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SEBB BA\Worksheets\C series\Benefits 247 versions Jan 2024\"/>
    </mc:Choice>
  </mc:AlternateContent>
  <xr:revisionPtr revIDLastSave="0" documentId="13_ncr:1_{3AEE7E07-8403-4FD8-800D-E992EC3B4AE3}" xr6:coauthVersionLast="47" xr6:coauthVersionMax="47" xr10:uidLastSave="{00000000-0000-0000-0000-000000000000}"/>
  <bookViews>
    <workbookView xWindow="-28920" yWindow="-120" windowWidth="29040" windowHeight="15840" tabRatio="784" xr2:uid="{00000000-000D-0000-FFFF-FFFF00000000}"/>
  </bookViews>
  <sheets>
    <sheet name="Employee Use C2" sheetId="15" r:id="rId1"/>
    <sheet name="SEBB Org Use C2" sheetId="16" r:id="rId2"/>
  </sheets>
  <definedNames>
    <definedName name="_xlnm.Print_Area" localSheetId="0">'Employee Use C2'!$A$1:$J$48</definedName>
    <definedName name="_xlnm.Print_Area" localSheetId="1">'SEBB Org Use C2'!$A$1:$J$30</definedName>
  </definedNames>
  <calcPr calcId="191029"/>
  <customWorkbookViews>
    <customWorkbookView name="Alongi, Rachelle (HCA) - Personal View" guid="{FB7B0E61-26A9-4BC2-819E-2B5A87F4805B}" mergeInterval="0" personalView="1" xWindow="77" yWindow="44" windowWidth="1248" windowHeight="751" activeSheetId="1"/>
    <customWorkbookView name="Taylor, Tonda (HCA) - Personal View" guid="{AE5761FF-CC65-4039-8F51-1A15A116580D}"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6" l="1"/>
  <c r="C4" i="16"/>
  <c r="C3" i="16"/>
  <c r="J12" i="15" l="1"/>
  <c r="J11" i="15"/>
</calcChain>
</file>

<file path=xl/sharedStrings.xml><?xml version="1.0" encoding="utf-8"?>
<sst xmlns="http://schemas.openxmlformats.org/spreadsheetml/2006/main" count="96" uniqueCount="89">
  <si>
    <t>Employee Name:</t>
  </si>
  <si>
    <t>Enter a 
Y or N</t>
  </si>
  <si>
    <t>Decision</t>
  </si>
  <si>
    <t>Date</t>
  </si>
  <si>
    <t>Employee Signature</t>
  </si>
  <si>
    <t>Agency Representative's Signature</t>
  </si>
  <si>
    <t xml:space="preserve">Medical </t>
  </si>
  <si>
    <t>Dental</t>
  </si>
  <si>
    <t>Employee has been approved for:</t>
  </si>
  <si>
    <t>Worksheet Reminders</t>
  </si>
  <si>
    <t>EMPLOYEE ELIGIBILITY NOTIFICATION</t>
  </si>
  <si>
    <t xml:space="preserve"> If the employee chooses:</t>
  </si>
  <si>
    <r>
      <rPr>
        <sz val="10"/>
        <color indexed="8"/>
        <rFont val="Arial"/>
        <family val="2"/>
      </rPr>
      <t>Employee may</t>
    </r>
    <r>
      <rPr>
        <sz val="10"/>
        <color theme="1"/>
        <rFont val="Arial"/>
        <family val="2"/>
      </rPr>
      <t>:</t>
    </r>
  </si>
  <si>
    <t>Medical</t>
  </si>
  <si>
    <r>
      <t xml:space="preserve">2. </t>
    </r>
    <r>
      <rPr>
        <b/>
        <sz val="10"/>
        <color indexed="8"/>
        <rFont val="Arial"/>
        <family val="2"/>
      </rPr>
      <t>File LTD and Life Claims, if Applicable</t>
    </r>
  </si>
  <si>
    <r>
      <t xml:space="preserve">Option 1: </t>
    </r>
    <r>
      <rPr>
        <sz val="10"/>
        <rFont val="Arial"/>
        <family val="2"/>
      </rPr>
      <t>Continue medical coverage for yourself and your dependents by paying the employee premium to their employer or through payroll deduction, if using accrued leave during FMLA.</t>
    </r>
  </si>
  <si>
    <r>
      <t xml:space="preserve">Dental insurance: </t>
    </r>
    <r>
      <rPr>
        <sz val="10"/>
        <color theme="1"/>
        <rFont val="Arial"/>
        <family val="2"/>
      </rPr>
      <t>You must remain enrolled in dental coverage.</t>
    </r>
  </si>
  <si>
    <r>
      <rPr>
        <b/>
        <sz val="10"/>
        <color indexed="8"/>
        <rFont val="Arial"/>
        <family val="2"/>
      </rPr>
      <t>Option 1:</t>
    </r>
    <r>
      <rPr>
        <sz val="10"/>
        <color theme="1"/>
        <rFont val="Arial"/>
        <family val="2"/>
      </rPr>
      <t xml:space="preserve"> Continue coverage for yourself and your dependents by paying the premiums to your employer, through payroll deduction if using accrued leave, or paying MetLife directly if MetLife direct bills you.</t>
    </r>
  </si>
  <si>
    <r>
      <t xml:space="preserve">Employee chooses to continue enrollment in medical
</t>
    </r>
    <r>
      <rPr>
        <i/>
        <sz val="10"/>
        <color indexed="8"/>
        <rFont val="Arial"/>
        <family val="2"/>
      </rPr>
      <t>(Enter a Y or N):</t>
    </r>
  </si>
  <si>
    <t>SEBB Benefit Eligibility</t>
  </si>
  <si>
    <r>
      <t xml:space="preserve">1. Requirements for Eligibility for the Employer Contribution </t>
    </r>
    <r>
      <rPr>
        <i/>
        <sz val="10"/>
        <color indexed="8"/>
        <rFont val="Arial"/>
        <family val="2"/>
      </rPr>
      <t>(WAC 182-31-110)</t>
    </r>
  </si>
  <si>
    <t>Vision</t>
  </si>
  <si>
    <r>
      <t xml:space="preserve">Vision insurance: </t>
    </r>
    <r>
      <rPr>
        <sz val="10"/>
        <color theme="1"/>
        <rFont val="Arial"/>
        <family val="2"/>
      </rPr>
      <t>You must remain enrolled in vision coverage.</t>
    </r>
  </si>
  <si>
    <t>SEBB Organization:</t>
  </si>
  <si>
    <t xml:space="preserve">SEBB Organization: </t>
  </si>
  <si>
    <r>
      <t>Employee chooses to continue supplemental</t>
    </r>
    <r>
      <rPr>
        <b/>
        <sz val="10"/>
        <rFont val="Arial"/>
        <family val="2"/>
      </rPr>
      <t xml:space="preserve"> life insurance</t>
    </r>
    <r>
      <rPr>
        <b/>
        <sz val="10"/>
        <color indexed="8"/>
        <rFont val="Arial"/>
        <family val="2"/>
      </rPr>
      <t xml:space="preserve">
</t>
    </r>
    <r>
      <rPr>
        <i/>
        <sz val="10"/>
        <color indexed="8"/>
        <rFont val="Arial"/>
        <family val="2"/>
      </rPr>
      <t>(Enter a Y or N):</t>
    </r>
  </si>
  <si>
    <t>FOR SEBB Organization USE ONLY</t>
  </si>
  <si>
    <r>
      <rPr>
        <b/>
        <sz val="10"/>
        <color indexed="8"/>
        <rFont val="Arial"/>
        <family val="2"/>
      </rPr>
      <t>Option 1:</t>
    </r>
    <r>
      <rPr>
        <sz val="10"/>
        <color indexed="8"/>
        <rFont val="Arial"/>
        <family val="2"/>
      </rPr>
      <t xml:space="preserve"> SEBB Organizations may deduct premiums from the employee's last paycheck. Only send the amount requested by MetLife for that pay period. Or, employee's may "pay-as-you-go" by submitting a check to their SEBB Organization for the amount of premiums for that month.</t>
    </r>
  </si>
  <si>
    <r>
      <t xml:space="preserve">If answer is </t>
    </r>
    <r>
      <rPr>
        <b/>
        <sz val="10"/>
        <color indexed="8"/>
        <rFont val="Arial"/>
        <family val="2"/>
      </rPr>
      <t xml:space="preserve">"No" </t>
    </r>
    <r>
      <rPr>
        <sz val="10"/>
        <color indexed="8"/>
        <rFont val="Arial"/>
        <family val="2"/>
      </rPr>
      <t>to the requirement above, a different worksheet may apply.</t>
    </r>
  </si>
  <si>
    <t>hca.wa.gov/about-hca/file-appeal-sebb</t>
  </si>
  <si>
    <r>
      <t xml:space="preserve">• Life insurance: </t>
    </r>
    <r>
      <rPr>
        <sz val="10"/>
        <rFont val="Arial"/>
        <family val="2"/>
      </rPr>
      <t xml:space="preserve">Refer employee to MetLife customer service at 1-866-548-7139 for information on filing a
  Waiver of Premium or Accelerated Life Benefit Claim.  See the </t>
    </r>
    <r>
      <rPr>
        <i/>
        <sz val="10"/>
        <rFont val="Arial"/>
        <family val="2"/>
      </rPr>
      <t>Life and AD&amp;D Admin Manual</t>
    </r>
  </si>
  <si>
    <t>Supplemental Life  and Accidental Death and Dismemberment (AD&amp;D) Insurance</t>
  </si>
  <si>
    <r>
      <rPr>
        <b/>
        <sz val="10"/>
        <color indexed="8"/>
        <rFont val="Arial"/>
        <family val="2"/>
      </rPr>
      <t xml:space="preserve">Option 1: </t>
    </r>
    <r>
      <rPr>
        <sz val="10"/>
        <color theme="1"/>
        <rFont val="Arial"/>
        <family val="2"/>
      </rPr>
      <t>Continue participation by pre-paying the contribution to your employer, or if you are using accrued leave, the contribution may continue as payroll deduction.</t>
    </r>
  </si>
  <si>
    <t>You may:</t>
  </si>
  <si>
    <r>
      <t xml:space="preserve">Option 3: </t>
    </r>
    <r>
      <rPr>
        <sz val="10"/>
        <color theme="1"/>
        <rFont val="Arial"/>
        <family val="2"/>
      </rPr>
      <t>Discontinue the contribution and then re</t>
    </r>
    <r>
      <rPr>
        <sz val="10"/>
        <rFont val="Arial"/>
        <family val="2"/>
      </rPr>
      <t xml:space="preserve">sume participation at a </t>
    </r>
    <r>
      <rPr>
        <b/>
        <sz val="10"/>
        <rFont val="Arial"/>
        <family val="2"/>
      </rPr>
      <t>reduced</t>
    </r>
    <r>
      <rPr>
        <sz val="10"/>
        <rFont val="Arial"/>
        <family val="2"/>
      </rPr>
      <t xml:space="preserve"> coverage level upon returning to work</t>
    </r>
    <r>
      <rPr>
        <sz val="10"/>
        <color theme="1"/>
        <rFont val="Arial"/>
        <family val="2"/>
      </rPr>
      <t xml:space="preserve"> </t>
    </r>
    <r>
      <rPr>
        <sz val="10"/>
        <rFont val="Arial"/>
        <family val="2"/>
      </rPr>
      <t xml:space="preserve">by </t>
    </r>
    <r>
      <rPr>
        <b/>
        <sz val="10"/>
        <rFont val="Arial"/>
        <family val="2"/>
      </rPr>
      <t>continuing</t>
    </r>
    <r>
      <rPr>
        <sz val="10"/>
        <rFont val="Arial"/>
        <family val="2"/>
      </rPr>
      <t xml:space="preserve"> t</t>
    </r>
    <r>
      <rPr>
        <sz val="10"/>
        <color theme="1"/>
        <rFont val="Arial"/>
        <family val="2"/>
      </rPr>
      <t xml:space="preserve">he same per-pay-period </t>
    </r>
    <r>
      <rPr>
        <sz val="10"/>
        <color indexed="8"/>
        <rFont val="Arial"/>
        <family val="2"/>
      </rPr>
      <t>contribution</t>
    </r>
    <r>
      <rPr>
        <sz val="10"/>
        <color indexed="10"/>
        <rFont val="Arial"/>
        <family val="2"/>
      </rPr>
      <t xml:space="preserve"> </t>
    </r>
    <r>
      <rPr>
        <sz val="10"/>
        <color theme="1"/>
        <rFont val="Arial"/>
        <family val="2"/>
      </rPr>
      <t>for the balance of the plan year. Complete the Navia Benefit Solutions Change in Status form and submit to your employer.</t>
    </r>
  </si>
  <si>
    <r>
      <t xml:space="preserve">Option 2: </t>
    </r>
    <r>
      <rPr>
        <sz val="10"/>
        <color theme="1"/>
        <rFont val="Arial"/>
        <family val="2"/>
      </rPr>
      <t xml:space="preserve">Discontinue the contribution and then resume participation at the </t>
    </r>
    <r>
      <rPr>
        <b/>
        <sz val="10"/>
        <color rgb="FF000000"/>
        <rFont val="Arial"/>
        <family val="2"/>
      </rPr>
      <t>same coverage level</t>
    </r>
    <r>
      <rPr>
        <sz val="10"/>
        <color theme="1"/>
        <rFont val="Arial"/>
        <family val="2"/>
      </rPr>
      <t xml:space="preserve"> u</t>
    </r>
    <r>
      <rPr>
        <sz val="10"/>
        <rFont val="Arial"/>
        <family val="2"/>
      </rPr>
      <t>pon returning to work</t>
    </r>
    <r>
      <rPr>
        <sz val="10"/>
        <color theme="1"/>
        <rFont val="Arial"/>
        <family val="2"/>
      </rPr>
      <t xml:space="preserve"> </t>
    </r>
    <r>
      <rPr>
        <sz val="10"/>
        <rFont val="Arial"/>
        <family val="2"/>
      </rPr>
      <t xml:space="preserve">by </t>
    </r>
    <r>
      <rPr>
        <b/>
        <sz val="10"/>
        <rFont val="Arial"/>
        <family val="2"/>
      </rPr>
      <t>increasing</t>
    </r>
    <r>
      <rPr>
        <sz val="10"/>
        <rFont val="Arial"/>
        <family val="2"/>
      </rPr>
      <t xml:space="preserve"> your per-pay-period contribution for the balance of the plan year. Complete the </t>
    </r>
    <r>
      <rPr>
        <i/>
        <sz val="10"/>
        <rFont val="Arial"/>
        <family val="2"/>
      </rPr>
      <t xml:space="preserve">Navia Benefit Solutions Change in Status </t>
    </r>
    <r>
      <rPr>
        <sz val="10"/>
        <rFont val="Arial"/>
        <family val="2"/>
      </rPr>
      <t xml:space="preserve">form and submit to your employer. </t>
    </r>
  </si>
  <si>
    <t xml:space="preserve">Date notice provided to employee: </t>
  </si>
  <si>
    <t>Enter the date the employee's FMLA leave begins</t>
  </si>
  <si>
    <r>
      <t>• LTD insurance:</t>
    </r>
    <r>
      <rPr>
        <sz val="10"/>
        <rFont val="Arial"/>
        <family val="2"/>
      </rPr>
      <t xml:space="preserve"> If an employee is eligible, file an LTD claim with The Standard as soon as you know the 
  employee will be disabled for a period longer than the 90 day benefit waiting period. 
  See the </t>
    </r>
    <r>
      <rPr>
        <i/>
        <sz val="10"/>
        <rFont val="Arial"/>
        <family val="2"/>
      </rPr>
      <t>LTD Admin Manual.</t>
    </r>
  </si>
  <si>
    <t xml:space="preserve"> </t>
  </si>
  <si>
    <t xml:space="preserve">HCA Code
 (i.e. 600E01)  </t>
  </si>
  <si>
    <r>
      <rPr>
        <b/>
        <sz val="10"/>
        <rFont val="Arial"/>
        <family val="2"/>
      </rPr>
      <t xml:space="preserve">   </t>
    </r>
    <r>
      <rPr>
        <sz val="10"/>
        <rFont val="Arial"/>
        <family val="2"/>
      </rPr>
      <t xml:space="preserve"> • </t>
    </r>
    <r>
      <rPr>
        <b/>
        <sz val="10"/>
        <rFont val="Arial"/>
        <family val="2"/>
      </rPr>
      <t>LTD insurance:</t>
    </r>
    <r>
      <rPr>
        <sz val="10"/>
        <rFont val="Arial"/>
        <family val="2"/>
      </rPr>
      <t xml:space="preserve"> To file an LTD claim, contact your SEBB Organizations payroll or benefits office.</t>
    </r>
  </si>
  <si>
    <r>
      <t xml:space="preserve">    • </t>
    </r>
    <r>
      <rPr>
        <b/>
        <sz val="10"/>
        <rFont val="Arial"/>
        <family val="2"/>
      </rPr>
      <t>Life insurance:</t>
    </r>
    <r>
      <rPr>
        <sz val="10"/>
        <rFont val="Arial"/>
        <family val="2"/>
      </rPr>
      <t xml:space="preserve"> Contact MetLife customer service at 1-866-548-7139 for information on filing Waiver of
     Premium or Accelerated Life Benefit claim.</t>
    </r>
  </si>
  <si>
    <t xml:space="preserve">    I (the employee):
    • Have reviewed the above information and acknowledge the determination made.   
    • Understand I can access SEBB rules and guidance on the above determination through the SEBB
      website, specifically WAC 182-31-110:</t>
  </si>
  <si>
    <t xml:space="preserve">    • Understand if I have a change that affects my eligibility for SEBB benefits, my employer will notify me. 
    • Understand I have the right to ask my employer to re-evaluate my eligibility at any time.</t>
  </si>
  <si>
    <t xml:space="preserve">    • Acknowledge I have the right to appeal this and any future eligibility determinations for SEBB benefits
     made by a SEBB Organization through the SEBB appeals process (Chapter 182-32 WAC). </t>
  </si>
  <si>
    <t xml:space="preserve">    • Understand the SEBB appeals process begins with requesting a review from my employer. For a
     complete explanation of the appeals process and appeal forms, visit the SEBB website at </t>
  </si>
  <si>
    <t xml:space="preserve"> Employee-paid LTD Insurance</t>
  </si>
  <si>
    <r>
      <t xml:space="preserve">Employee chooses to continue Employee-Paid LTD </t>
    </r>
    <r>
      <rPr>
        <i/>
        <sz val="10"/>
        <rFont val="Arial"/>
        <family val="2"/>
      </rPr>
      <t>(Enter a Y or N):</t>
    </r>
  </si>
  <si>
    <t>Medical and Limited Purpose Flexible Spending Arrangement (FSA)</t>
  </si>
  <si>
    <r>
      <t xml:space="preserve">Employee chooses to continue medical or Limited Purpose FSA contribution
</t>
    </r>
    <r>
      <rPr>
        <i/>
        <sz val="10"/>
        <rFont val="Arial"/>
        <family val="2"/>
      </rPr>
      <t>(Enter a Y or N)</t>
    </r>
    <r>
      <rPr>
        <b/>
        <sz val="10"/>
        <rFont val="Arial"/>
        <family val="2"/>
      </rPr>
      <t>:</t>
    </r>
  </si>
  <si>
    <t xml:space="preserve"> Employee-Paid LTD</t>
  </si>
  <si>
    <r>
      <rPr>
        <b/>
        <sz val="10"/>
        <rFont val="Arial"/>
        <family val="2"/>
      </rPr>
      <t xml:space="preserve">Option 1: </t>
    </r>
    <r>
      <rPr>
        <sz val="10"/>
        <rFont val="Arial"/>
        <family val="2"/>
      </rPr>
      <t xml:space="preserve">Leave the employee enrolled in the Medical or Limited Purpose FSA and collect the contribution. If the employee is using accrued leave, continue payroll deduction. To pre-pay the contribution, the employee must complete the Navia Benefit Solutions' </t>
    </r>
    <r>
      <rPr>
        <i/>
        <sz val="10"/>
        <rFont val="Arial"/>
        <family val="2"/>
      </rPr>
      <t>Change in Status</t>
    </r>
    <r>
      <rPr>
        <sz val="10"/>
        <rFont val="Arial"/>
        <family val="2"/>
      </rPr>
      <t xml:space="preserve"> form before going on FMLA.</t>
    </r>
  </si>
  <si>
    <t>Medical or Limited Purpose Flexible Spending Arrangement (FSA)</t>
  </si>
  <si>
    <t>Supplemental Life  &amp; AD&amp;D Insurance</t>
  </si>
  <si>
    <t>* See the SEBB Met-Life Admin Manual for additional guidance</t>
  </si>
  <si>
    <r>
      <rPr>
        <b/>
        <sz val="10"/>
        <rFont val="Arial"/>
        <family val="2"/>
      </rPr>
      <t xml:space="preserve">Option 2: </t>
    </r>
    <r>
      <rPr>
        <sz val="10"/>
        <rFont val="Arial"/>
        <family val="2"/>
      </rPr>
      <t xml:space="preserve">To </t>
    </r>
    <r>
      <rPr>
        <b/>
        <sz val="10"/>
        <rFont val="Arial"/>
        <family val="2"/>
      </rPr>
      <t>discontinue</t>
    </r>
    <r>
      <rPr>
        <sz val="10"/>
        <rFont val="Arial"/>
        <family val="2"/>
      </rPr>
      <t xml:space="preserve"> the Medical or Limited Purpose FSA contribution during FMLA/PFML and </t>
    </r>
    <r>
      <rPr>
        <b/>
        <sz val="10"/>
        <rFont val="Arial"/>
        <family val="2"/>
      </rPr>
      <t xml:space="preserve">then resume participation at the </t>
    </r>
    <r>
      <rPr>
        <b/>
        <u/>
        <sz val="10"/>
        <rFont val="Arial"/>
        <family val="2"/>
      </rPr>
      <t>same</t>
    </r>
    <r>
      <rPr>
        <b/>
        <sz val="10"/>
        <rFont val="Arial"/>
        <family val="2"/>
      </rPr>
      <t xml:space="preserve"> coverage level upon returning to work by </t>
    </r>
    <r>
      <rPr>
        <b/>
        <u/>
        <sz val="10"/>
        <rFont val="Arial"/>
        <family val="2"/>
      </rPr>
      <t>increasing</t>
    </r>
    <r>
      <rPr>
        <b/>
        <sz val="10"/>
        <rFont val="Arial"/>
        <family val="2"/>
      </rPr>
      <t xml:space="preserve"> the per-pay-period contribution for the balance of the plan year,</t>
    </r>
    <r>
      <rPr>
        <sz val="10"/>
        <rFont val="Arial"/>
        <family val="2"/>
      </rPr>
      <t xml:space="preserve">  the employee must complete the Navia Benefit Solutions </t>
    </r>
    <r>
      <rPr>
        <i/>
        <sz val="10"/>
        <rFont val="Arial"/>
        <family val="2"/>
      </rPr>
      <t>Change in Status</t>
    </r>
    <r>
      <rPr>
        <sz val="10"/>
        <rFont val="Arial"/>
        <family val="2"/>
      </rPr>
      <t xml:space="preserve"> form and submit to their SEBB Organization. Upon return, the employee must complete the Navia Benefit Solutions </t>
    </r>
    <r>
      <rPr>
        <i/>
        <sz val="10"/>
        <rFont val="Arial"/>
        <family val="2"/>
      </rPr>
      <t>Change in Status</t>
    </r>
    <r>
      <rPr>
        <sz val="10"/>
        <rFont val="Arial"/>
        <family val="2"/>
      </rPr>
      <t xml:space="preserve"> form no later than 60 days after the date of return. Navia Benefit Solutions will recalculate the contribution.</t>
    </r>
  </si>
  <si>
    <r>
      <rPr>
        <b/>
        <sz val="10"/>
        <rFont val="Arial"/>
        <family val="2"/>
      </rPr>
      <t xml:space="preserve">Option 3: </t>
    </r>
    <r>
      <rPr>
        <sz val="10"/>
        <rFont val="Arial"/>
        <family val="2"/>
      </rPr>
      <t xml:space="preserve">To </t>
    </r>
    <r>
      <rPr>
        <b/>
        <sz val="10"/>
        <rFont val="Arial"/>
        <family val="2"/>
      </rPr>
      <t>discontinue</t>
    </r>
    <r>
      <rPr>
        <sz val="10"/>
        <rFont val="Arial"/>
        <family val="2"/>
      </rPr>
      <t xml:space="preserve"> the Medical or Limited Purpose FSA contribution during FMLA/PFML and </t>
    </r>
    <r>
      <rPr>
        <b/>
        <sz val="10"/>
        <rFont val="Arial"/>
        <family val="2"/>
      </rPr>
      <t xml:space="preserve">then resume participation at a </t>
    </r>
    <r>
      <rPr>
        <b/>
        <u/>
        <sz val="10"/>
        <rFont val="Arial"/>
        <family val="2"/>
      </rPr>
      <t>reduced</t>
    </r>
    <r>
      <rPr>
        <b/>
        <sz val="10"/>
        <rFont val="Arial"/>
        <family val="2"/>
      </rPr>
      <t xml:space="preserve"> coverage level upon returning to work by </t>
    </r>
    <r>
      <rPr>
        <b/>
        <u/>
        <sz val="10"/>
        <rFont val="Arial"/>
        <family val="2"/>
      </rPr>
      <t>continuing the same</t>
    </r>
    <r>
      <rPr>
        <b/>
        <sz val="10"/>
        <rFont val="Arial"/>
        <family val="2"/>
      </rPr>
      <t xml:space="preserve"> per-pay-period contribution for the balance of the plan year,</t>
    </r>
    <r>
      <rPr>
        <sz val="10"/>
        <rFont val="Arial"/>
        <family val="2"/>
      </rPr>
      <t xml:space="preserve">  the employee must complete the Navia Benefit Solutions </t>
    </r>
    <r>
      <rPr>
        <i/>
        <sz val="10"/>
        <rFont val="Arial"/>
        <family val="2"/>
      </rPr>
      <t>Change in Status</t>
    </r>
    <r>
      <rPr>
        <sz val="10"/>
        <rFont val="Arial"/>
        <family val="2"/>
      </rPr>
      <t xml:space="preserve"> form and submit to their SEBB Organization. Upon return, the employee must complete the Navia Benefit Solutions </t>
    </r>
    <r>
      <rPr>
        <i/>
        <sz val="10"/>
        <rFont val="Arial"/>
        <family val="2"/>
      </rPr>
      <t>Change in Status</t>
    </r>
    <r>
      <rPr>
        <sz val="10"/>
        <rFont val="Arial"/>
        <family val="2"/>
      </rPr>
      <t xml:space="preserve"> form no later than 60 days after the date of return. Navia Benefit Solutions will recalculate the contribution.</t>
    </r>
  </si>
  <si>
    <t>2. Eligibility Decision</t>
  </si>
  <si>
    <t>3. Date FMLA Leave Begins</t>
  </si>
  <si>
    <r>
      <t xml:space="preserve">If the answer is </t>
    </r>
    <r>
      <rPr>
        <b/>
        <sz val="10"/>
        <color indexed="8"/>
        <rFont val="Arial"/>
        <family val="2"/>
      </rPr>
      <t>"Yes"</t>
    </r>
    <r>
      <rPr>
        <sz val="10"/>
        <color theme="1"/>
        <rFont val="Arial"/>
        <family val="2"/>
      </rPr>
      <t xml:space="preserve"> to the requirement above, you may continue to receive the employer contribution towards SEBB benefits. Continue with #3 of this worksheet.</t>
    </r>
  </si>
  <si>
    <t>5. File LTD and Life Claims, if Applicable</t>
  </si>
  <si>
    <t>6. Signature and Date</t>
  </si>
  <si>
    <r>
      <t>Opt</t>
    </r>
    <r>
      <rPr>
        <b/>
        <sz val="10"/>
        <rFont val="Arial"/>
        <family val="2"/>
      </rPr>
      <t>ion 2:</t>
    </r>
    <r>
      <rPr>
        <sz val="10"/>
        <rFont val="Arial"/>
        <family val="2"/>
      </rPr>
      <t xml:space="preserve"> Choose to waive medical if you experienced a special open enrollment event (e.g., birth or adoption) that allows you to waive medical coverage during FMLA. 
(WAC 182-31-080). Proof of the event is required</t>
    </r>
    <r>
      <rPr>
        <sz val="10"/>
        <color indexed="10"/>
        <rFont val="Arial"/>
        <family val="2"/>
      </rPr>
      <t xml:space="preserve"> </t>
    </r>
    <r>
      <rPr>
        <sz val="10"/>
        <rFont val="Arial"/>
        <family val="2"/>
      </rPr>
      <t>to waive. 
(See SEBB Policy 45-2, Addendum 45-2A):</t>
    </r>
  </si>
  <si>
    <t>During the first 90 days of a Leave of Absence, employee-paid LTD will be continued,  and premium payments are waived.
Beginning on day 91 and continued through the end of the school year, employee-paid LTD will continue as long as premium payments are made by the employee to their employer.</t>
  </si>
  <si>
    <r>
      <t xml:space="preserve">C-2 Worksheet: </t>
    </r>
    <r>
      <rPr>
        <b/>
        <i/>
        <sz val="11"/>
        <rFont val="Arial"/>
        <family val="2"/>
      </rPr>
      <t>Employee is currently eligible for benefits and ceases active work during approved FMLA or PFML which is concurrent with FMLA.</t>
    </r>
  </si>
  <si>
    <r>
      <t xml:space="preserve">C-2 Worksheet: </t>
    </r>
    <r>
      <rPr>
        <b/>
        <i/>
        <sz val="11"/>
        <rFont val="Arial"/>
        <family val="2"/>
      </rPr>
      <t>Employee is currently eligible for benefits and ceases active work and is approved for the federal Family and Medical Leave Act (FMLA) or the paid family and medical leave (PFML) program which is concurrent with FMLA.</t>
    </r>
  </si>
  <si>
    <r>
      <t xml:space="preserve">4. Continuation Options for Employees on Approved FMLA or the Paid Family and Medical Leave
    Program which is concurrent with FMLA </t>
    </r>
    <r>
      <rPr>
        <i/>
        <sz val="10"/>
        <rFont val="Arial"/>
        <family val="2"/>
      </rPr>
      <t>(WAC 182-31-110)</t>
    </r>
  </si>
  <si>
    <t>Place an employee signed copy in the employee's file and provide a copy to the employee.</t>
  </si>
  <si>
    <r>
      <rPr>
        <sz val="9.5"/>
        <rFont val="Arial"/>
        <family val="2"/>
      </rPr>
      <t>•</t>
    </r>
    <r>
      <rPr>
        <i/>
        <sz val="9.5"/>
        <rFont val="Arial"/>
        <family val="2"/>
      </rPr>
      <t xml:space="preserve"> If the employee is approved for PFML while it is </t>
    </r>
    <r>
      <rPr>
        <b/>
        <i/>
        <sz val="9.5"/>
        <rFont val="Arial"/>
        <family val="2"/>
      </rPr>
      <t>NOT</t>
    </r>
    <r>
      <rPr>
        <i/>
        <sz val="9.5"/>
        <rFont val="Arial"/>
        <family val="2"/>
      </rPr>
      <t xml:space="preserve"> concurrent with FMLA, then see the C-1
  worksheet.  PFML by itself does not protect employee benefits.</t>
    </r>
  </si>
  <si>
    <r>
      <rPr>
        <b/>
        <i/>
        <sz val="9.5"/>
        <rFont val="Arial"/>
        <family val="2"/>
      </rPr>
      <t xml:space="preserve">• </t>
    </r>
    <r>
      <rPr>
        <i/>
        <sz val="9.5"/>
        <rFont val="Arial"/>
        <family val="2"/>
      </rPr>
      <t>The SEBB Organization must keep a hard copy or electronic acknowledgement that notice was received
   by the employee.</t>
    </r>
  </si>
  <si>
    <t>hca.wa.gov/employee-retiree-benefits/sebb-rules-and-policies</t>
  </si>
  <si>
    <r>
      <t>Option 2:</t>
    </r>
    <r>
      <rPr>
        <sz val="10"/>
        <rFont val="Arial"/>
        <family val="2"/>
      </rPr>
      <t xml:space="preserve"> Defer life insurance while on FMLA / PFML by completing the</t>
    </r>
    <r>
      <rPr>
        <i/>
        <sz val="10"/>
        <rFont val="Arial"/>
        <family val="2"/>
      </rPr>
      <t xml:space="preserve"> MetLife Cancellation of Supplemental Life Insurance - Employee </t>
    </r>
    <r>
      <rPr>
        <sz val="10"/>
        <rFont val="Arial"/>
        <family val="2"/>
      </rPr>
      <t xml:space="preserve">form and submitting to MetLife. When you return to work, complete the </t>
    </r>
    <r>
      <rPr>
        <i/>
        <sz val="10"/>
        <rFont val="Arial"/>
        <family val="2"/>
      </rPr>
      <t>MetLife Employee Enrollment/Change</t>
    </r>
    <r>
      <rPr>
        <sz val="10"/>
        <rFont val="Arial"/>
        <family val="2"/>
      </rPr>
      <t xml:space="preserve"> form and submit the form to your employer to reinstate the amount of life insurance you had prior to leave without statement of health.</t>
    </r>
  </si>
  <si>
    <t>Dependent Care Assistance Program  (DCAP)</t>
  </si>
  <si>
    <r>
      <t xml:space="preserve">You may not elect to continue their DCAP participation while on approved leave of absence.  DCAP expenses incurred during the leave of absence are not eligible for reimbursement.  
You must submit the Change in Status Form to your SEBB Organization no later than 60 days after the date you were approved for the leave of absence.
</t>
    </r>
    <r>
      <rPr>
        <b/>
        <sz val="10"/>
        <rFont val="Arial"/>
        <family val="2"/>
      </rPr>
      <t xml:space="preserve">Upon return to work </t>
    </r>
    <r>
      <rPr>
        <sz val="10"/>
        <rFont val="Arial"/>
        <family val="2"/>
      </rPr>
      <t xml:space="preserve">you may:
</t>
    </r>
    <r>
      <rPr>
        <b/>
        <sz val="10"/>
        <rFont val="Arial"/>
        <family val="2"/>
      </rPr>
      <t>Option 1:</t>
    </r>
    <r>
      <rPr>
        <sz val="10"/>
        <rFont val="Arial"/>
        <family val="2"/>
      </rPr>
      <t xml:space="preserve">  Resume participation at the same annual amount elected at the start of the year, with a corresponding increase in contribution for the balance of the plan year....OR
</t>
    </r>
    <r>
      <rPr>
        <b/>
        <sz val="10"/>
        <rFont val="Arial"/>
        <family val="2"/>
      </rPr>
      <t xml:space="preserve">Option 2: </t>
    </r>
    <r>
      <rPr>
        <sz val="10"/>
        <rFont val="Arial"/>
        <family val="2"/>
      </rPr>
      <t xml:space="preserve">Participate at a reduced annual amount for the plan year, and resume the per-pay-period contribution in effect before the approved leave.
To resume your DCAP, you must submit the </t>
    </r>
    <r>
      <rPr>
        <i/>
        <sz val="10"/>
        <rFont val="Arial"/>
        <family val="2"/>
      </rPr>
      <t>Change in Status Form</t>
    </r>
    <r>
      <rPr>
        <sz val="10"/>
        <rFont val="Arial"/>
        <family val="2"/>
      </rPr>
      <t xml:space="preserve"> to your SEBB Organization no later than 60 days after returning to work.</t>
    </r>
  </si>
  <si>
    <t>a. Family Medical Leave Act (FMLA) or the paid family and medical leave program which is
    concurrent with FMLA.</t>
  </si>
  <si>
    <t>hca.wa.gov/assets/perspay/SEBB-MetLife-Admin-Manual.pdf</t>
  </si>
  <si>
    <r>
      <rPr>
        <b/>
        <sz val="10"/>
        <color indexed="8"/>
        <rFont val="Arial"/>
        <family val="2"/>
      </rPr>
      <t xml:space="preserve">Option 2: </t>
    </r>
    <r>
      <rPr>
        <sz val="10"/>
        <color indexed="8"/>
        <rFont val="Arial"/>
        <family val="2"/>
      </rPr>
      <t xml:space="preserve">Employee may choose to defer life insurance during FMLA/PFML. The employee must submit the </t>
    </r>
    <r>
      <rPr>
        <i/>
        <sz val="10"/>
        <color indexed="8"/>
        <rFont val="Arial"/>
        <family val="2"/>
      </rPr>
      <t>MetLife</t>
    </r>
    <r>
      <rPr>
        <sz val="10"/>
        <color indexed="8"/>
        <rFont val="Arial"/>
        <family val="2"/>
      </rPr>
      <t xml:space="preserve"> </t>
    </r>
    <r>
      <rPr>
        <i/>
        <sz val="10"/>
        <color indexed="8"/>
        <rFont val="Arial"/>
        <family val="2"/>
      </rPr>
      <t>Cancellation of Supplemental Life Insuran</t>
    </r>
    <r>
      <rPr>
        <i/>
        <sz val="10"/>
        <rFont val="Arial"/>
        <family val="2"/>
      </rPr>
      <t xml:space="preserve">ce - Employee </t>
    </r>
    <r>
      <rPr>
        <sz val="10"/>
        <color indexed="8"/>
        <rFont val="Arial"/>
        <family val="2"/>
      </rPr>
      <t xml:space="preserve">form to MetLife. When the employee returns from FMLA/PFML, the employer must submit the </t>
    </r>
    <r>
      <rPr>
        <i/>
        <sz val="10"/>
        <color indexed="8"/>
        <rFont val="Arial"/>
        <family val="2"/>
      </rPr>
      <t>MetLife Notification of Employment Status Change</t>
    </r>
    <r>
      <rPr>
        <sz val="10"/>
        <color indexed="8"/>
        <rFont val="Arial"/>
        <family val="2"/>
      </rPr>
      <t xml:space="preserve"> form to MetLife with the employee's enrollment form.</t>
    </r>
  </si>
  <si>
    <r>
      <rPr>
        <sz val="9.5"/>
        <rFont val="Wingdings"/>
        <charset val="2"/>
      </rPr>
      <t></t>
    </r>
    <r>
      <rPr>
        <i/>
        <sz val="9.5"/>
        <rFont val="Arial"/>
        <family val="2"/>
      </rPr>
      <t xml:space="preserve"> Notice should be provided to the employee upon the SEBB Organization determining the employee is
   approved for FMLA.</t>
    </r>
  </si>
  <si>
    <t>Employees may not elect to continue their DCAP participation while on approved leave of absence.  DCAP expenses incurred during the leave of absence are not eligible for reimbursement.  
Employees must submit the Change in Status Form to their SEBB Organization no later than 60 days after the date they were approved for the leave of absence.</t>
  </si>
  <si>
    <t>Upon return to work the employee may:
Option 1:  Resume participation at the same annual amount elected at the start of the year, with a corresponding increase in contribution for the balance of the plan year....OR</t>
  </si>
  <si>
    <t>Option 2: Participate at a reduced annual amount for the plan year, and resume the per-pay-period contribution in effect before the approved leave.</t>
  </si>
  <si>
    <r>
      <t xml:space="preserve">To resume their DCAP, employees must submit the </t>
    </r>
    <r>
      <rPr>
        <i/>
        <sz val="10"/>
        <rFont val="Arial"/>
        <family val="2"/>
      </rPr>
      <t>Change in Status Form</t>
    </r>
    <r>
      <rPr>
        <sz val="10"/>
        <rFont val="Arial"/>
        <family val="2"/>
      </rPr>
      <t xml:space="preserve"> to their SEBB Organization no later than 60 days after returning to work.</t>
    </r>
  </si>
  <si>
    <t>This worksheet offers guidance for employees who are currently eligible for benefits and cease 
   active work during approved FMLA or Paid Family Medical Leave (PFML) which is concurrent with FMLA.
   Concurrent use means that leave taken under approved PFML must follow and overlap with leave taken
   under approved FMLA.</t>
  </si>
  <si>
    <r>
      <rPr>
        <b/>
        <sz val="10"/>
        <rFont val="Arial"/>
        <family val="2"/>
      </rPr>
      <t xml:space="preserve">Option 1: </t>
    </r>
    <r>
      <rPr>
        <sz val="10"/>
        <rFont val="Arial"/>
        <family val="2"/>
      </rPr>
      <t xml:space="preserve">Leave the employee and their dependents enrolled in medical coverage in Benefits 24/7 and collect the premiums. If the employee is using accrued leave, continue payroll deduction. </t>
    </r>
  </si>
  <si>
    <r>
      <rPr>
        <b/>
        <sz val="10"/>
        <rFont val="Arial"/>
        <family val="2"/>
      </rPr>
      <t>Option 2:</t>
    </r>
    <r>
      <rPr>
        <sz val="10"/>
        <rFont val="Arial"/>
        <family val="2"/>
      </rPr>
      <t xml:space="preserve"> Refer to Policy 45-2, Addendum 45-2A to determine if the special open enrollment event allows the employee to waive and the effective date for waiving. Waive the medical coverage for the employee and their dependents in Benefits 24/7. Select reason</t>
    </r>
    <r>
      <rPr>
        <i/>
        <sz val="10"/>
        <rFont val="Arial"/>
        <family val="2"/>
      </rPr>
      <t xml:space="preserve"> Employee Waives/ Dependent Voluntarily Terms.</t>
    </r>
  </si>
  <si>
    <r>
      <t xml:space="preserve">During the first 90 days, LTD insurance is continued and premium payments are waived for employee-paid LTD. Leave the employee enrolled in employee-paid LTD in Benefits 24/7. Beginning on day 91, employee-paid LTD will continue as long as premium payments are made by the employee to their employer. If the employee is using accrued leave, resume payroll deduction for the LTD premium. </t>
    </r>
    <r>
      <rPr>
        <i/>
        <sz val="10"/>
        <rFont val="Arial"/>
        <family val="2"/>
      </rPr>
      <t>When collecting premiums for employee-paid LTD, the premium must be based on the last month in which the employee was in full pay status prior to FMLA/PFML</t>
    </r>
    <r>
      <rPr>
        <sz val="10"/>
        <rFont val="Arial"/>
        <family val="2"/>
      </rPr>
      <t xml:space="preserve"> 
If the employee does not pay the premium payment after the 90 days, coverage will end as of the last day premium payment was made. In addition, EOI will be required for re-enrollment upon the employee's first day of active work from the leave of absence.</t>
    </r>
  </si>
  <si>
    <t>1. Benefits 24/7</t>
  </si>
  <si>
    <t>hca.wa.gov/assets/pebb/sebb-policy-addendum-45-2A-soe-matrix-2024.pdf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</si>
</sst>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color theme="1"/>
      <name val="Arial"/>
      <family val="2"/>
    </font>
    <font>
      <sz val="10"/>
      <color indexed="8"/>
      <name val="Arial"/>
      <family val="2"/>
    </font>
    <font>
      <b/>
      <sz val="10"/>
      <color indexed="8"/>
      <name val="Arial"/>
      <family val="2"/>
    </font>
    <font>
      <i/>
      <sz val="10"/>
      <color indexed="8"/>
      <name val="Arial"/>
      <family val="2"/>
    </font>
    <font>
      <sz val="10"/>
      <color indexed="10"/>
      <name val="Arial"/>
      <family val="2"/>
    </font>
    <font>
      <b/>
      <sz val="10"/>
      <name val="Arial"/>
      <family val="2"/>
    </font>
    <font>
      <sz val="10"/>
      <name val="Arial"/>
      <family val="2"/>
    </font>
    <font>
      <i/>
      <sz val="10"/>
      <name val="Arial"/>
      <family val="2"/>
    </font>
    <font>
      <b/>
      <i/>
      <sz val="11"/>
      <name val="Arial"/>
      <family val="2"/>
    </font>
    <font>
      <sz val="14"/>
      <name val="Arial Black"/>
      <family val="2"/>
    </font>
    <font>
      <b/>
      <sz val="11"/>
      <name val="Arial"/>
      <family val="2"/>
    </font>
    <font>
      <sz val="9"/>
      <name val="Arial"/>
      <family val="2"/>
    </font>
    <font>
      <u/>
      <sz val="10"/>
      <color theme="10"/>
      <name val="Arial"/>
      <family val="2"/>
    </font>
    <font>
      <b/>
      <sz val="10"/>
      <color theme="1"/>
      <name val="Arial"/>
      <family val="2"/>
    </font>
    <font>
      <sz val="10"/>
      <color rgb="FFFF0000"/>
      <name val="Arial"/>
      <family val="2"/>
    </font>
    <font>
      <sz val="8"/>
      <color theme="1"/>
      <name val="Arial"/>
      <family val="2"/>
    </font>
    <font>
      <b/>
      <sz val="12"/>
      <color theme="1"/>
      <name val="Arial"/>
      <family val="2"/>
    </font>
    <font>
      <b/>
      <sz val="10"/>
      <color rgb="FF000000"/>
      <name val="Arial"/>
      <family val="2"/>
    </font>
    <font>
      <sz val="10"/>
      <color rgb="FF7030A0"/>
      <name val="Arial"/>
      <family val="2"/>
    </font>
    <font>
      <sz val="10"/>
      <color rgb="FF00B050"/>
      <name val="Arial"/>
      <family val="2"/>
    </font>
    <font>
      <sz val="12"/>
      <color theme="1"/>
      <name val="Courier New"/>
      <family val="3"/>
    </font>
    <font>
      <sz val="7"/>
      <color theme="1"/>
      <name val="Arial"/>
      <family val="2"/>
    </font>
    <font>
      <sz val="10"/>
      <color theme="3"/>
      <name val="Arial"/>
      <family val="2"/>
    </font>
    <font>
      <b/>
      <u/>
      <sz val="10"/>
      <name val="Arial"/>
      <family val="2"/>
    </font>
    <font>
      <sz val="8"/>
      <color indexed="8"/>
      <name val="Arial"/>
      <family val="2"/>
    </font>
    <font>
      <i/>
      <sz val="9.5"/>
      <name val="Arial"/>
      <family val="2"/>
    </font>
    <font>
      <sz val="9.5"/>
      <name val="Arial"/>
      <family val="2"/>
    </font>
    <font>
      <b/>
      <i/>
      <sz val="9.5"/>
      <name val="Arial"/>
      <family val="2"/>
    </font>
    <font>
      <sz val="9.5"/>
      <name val="Wingdings"/>
      <charset val="2"/>
    </font>
    <font>
      <sz val="10"/>
      <color rgb="FFC00000"/>
      <name val="Arial"/>
      <family val="2"/>
    </font>
    <font>
      <sz val="10"/>
      <color theme="10"/>
      <name val="Arial"/>
      <family val="2"/>
    </font>
    <font>
      <i/>
      <sz val="9.5"/>
      <name val="Arial"/>
      <family val="2"/>
      <charset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93">
    <xf numFmtId="0" fontId="0" fillId="0" borderId="0" xfId="0"/>
    <xf numFmtId="0" fontId="0" fillId="0" borderId="0" xfId="0" applyProtection="1">
      <protection hidden="1"/>
    </xf>
    <xf numFmtId="0" fontId="0" fillId="0" borderId="1" xfId="0" applyBorder="1" applyAlignment="1" applyProtection="1">
      <alignment horizontal="center" vertical="center"/>
      <protection locked="0" hidden="1"/>
    </xf>
    <xf numFmtId="14" fontId="0" fillId="0" borderId="1" xfId="0" applyNumberFormat="1" applyBorder="1" applyAlignment="1" applyProtection="1">
      <alignment horizontal="center" vertical="center"/>
      <protection locked="0" hidden="1"/>
    </xf>
    <xf numFmtId="0" fontId="13" fillId="2" borderId="1" xfId="0" applyFont="1" applyFill="1" applyBorder="1" applyAlignment="1" applyProtection="1">
      <alignment horizontal="center" vertical="center"/>
      <protection hidden="1"/>
    </xf>
    <xf numFmtId="0" fontId="6" fillId="0" borderId="0" xfId="0" applyFont="1" applyProtection="1">
      <protection hidden="1"/>
    </xf>
    <xf numFmtId="0" fontId="13" fillId="3" borderId="2" xfId="0" applyFont="1" applyFill="1" applyBorder="1" applyAlignment="1" applyProtection="1">
      <alignment horizontal="center" vertical="center" wrapText="1"/>
      <protection locked="0" hidden="1"/>
    </xf>
    <xf numFmtId="0" fontId="13" fillId="3" borderId="2" xfId="0" applyFont="1" applyFill="1" applyBorder="1" applyAlignment="1" applyProtection="1">
      <alignment horizontal="center" vertical="center"/>
      <protection locked="0" hidden="1"/>
    </xf>
    <xf numFmtId="0" fontId="14" fillId="0" borderId="0" xfId="0" applyFont="1" applyProtection="1">
      <protection hidden="1"/>
    </xf>
    <xf numFmtId="0" fontId="14" fillId="0" borderId="0" xfId="0" applyFont="1" applyAlignment="1" applyProtection="1">
      <alignment vertical="center" wrapText="1"/>
      <protection hidden="1"/>
    </xf>
    <xf numFmtId="0" fontId="18" fillId="0" borderId="0" xfId="0" applyFont="1" applyAlignment="1" applyProtection="1">
      <alignment vertical="center"/>
      <protection hidden="1"/>
    </xf>
    <xf numFmtId="0" fontId="19" fillId="0" borderId="0" xfId="0" applyFont="1" applyProtection="1">
      <protection hidden="1"/>
    </xf>
    <xf numFmtId="0" fontId="19" fillId="0" borderId="0" xfId="0" applyFont="1" applyAlignment="1" applyProtection="1">
      <alignment wrapText="1"/>
      <protection hidden="1"/>
    </xf>
    <xf numFmtId="0" fontId="20" fillId="0" borderId="0" xfId="0" applyFont="1" applyAlignment="1">
      <alignment wrapText="1"/>
    </xf>
    <xf numFmtId="0" fontId="6" fillId="0" borderId="0" xfId="0" applyFont="1" applyAlignment="1" applyProtection="1">
      <alignment vertical="center"/>
      <protection hidden="1"/>
    </xf>
    <xf numFmtId="0" fontId="14" fillId="0" borderId="0" xfId="0" applyFont="1" applyAlignment="1" applyProtection="1">
      <alignment vertical="center"/>
      <protection hidden="1"/>
    </xf>
    <xf numFmtId="0" fontId="0" fillId="0" borderId="0" xfId="0" applyAlignment="1" applyProtection="1">
      <alignment vertical="center"/>
      <protection hidden="1"/>
    </xf>
    <xf numFmtId="0" fontId="22" fillId="0" borderId="0" xfId="0" applyFont="1" applyProtection="1">
      <protection hidden="1"/>
    </xf>
    <xf numFmtId="0" fontId="13" fillId="0" borderId="0" xfId="0" applyFont="1" applyAlignment="1" applyProtection="1">
      <alignment vertical="center" wrapText="1"/>
      <protection hidden="1"/>
    </xf>
    <xf numFmtId="0" fontId="8" fillId="0" borderId="0" xfId="0" applyFont="1" applyAlignment="1" applyProtection="1">
      <alignment horizontal="left"/>
      <protection hidden="1"/>
    </xf>
    <xf numFmtId="0" fontId="6" fillId="0" borderId="0" xfId="0" applyFont="1" applyAlignment="1" applyProtection="1">
      <alignment horizontal="center"/>
      <protection hidden="1"/>
    </xf>
    <xf numFmtId="0" fontId="13" fillId="0" borderId="1" xfId="0" applyFont="1"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13" fillId="3" borderId="1" xfId="0" applyFont="1" applyFill="1" applyBorder="1" applyAlignment="1" applyProtection="1">
      <alignment horizontal="center" vertical="center"/>
      <protection locked="0" hidden="1"/>
    </xf>
    <xf numFmtId="0" fontId="22" fillId="0" borderId="0" xfId="0" applyFont="1" applyAlignment="1" applyProtection="1">
      <alignment horizontal="left" vertical="center"/>
      <protection hidden="1"/>
    </xf>
    <xf numFmtId="0" fontId="29" fillId="0" borderId="0" xfId="0" applyFont="1" applyAlignment="1" applyProtection="1">
      <alignment wrapText="1"/>
      <protection hidden="1"/>
    </xf>
    <xf numFmtId="0" fontId="0" fillId="0" borderId="0" xfId="0" applyAlignment="1" applyProtection="1">
      <alignment horizontal="left"/>
      <protection hidden="1"/>
    </xf>
    <xf numFmtId="0" fontId="0" fillId="0" borderId="9" xfId="0" applyBorder="1" applyAlignment="1" applyProtection="1">
      <alignment horizontal="left"/>
      <protection locked="0" hidden="1"/>
    </xf>
    <xf numFmtId="0" fontId="8" fillId="0" borderId="0" xfId="0" applyFont="1" applyAlignment="1" applyProtection="1">
      <alignment horizontal="left"/>
      <protection hidden="1"/>
    </xf>
    <xf numFmtId="0" fontId="6" fillId="0" borderId="0" xfId="0" applyFont="1" applyAlignment="1" applyProtection="1">
      <alignment horizontal="center"/>
      <protection hidden="1"/>
    </xf>
    <xf numFmtId="0" fontId="9" fillId="0" borderId="0" xfId="0" applyFont="1" applyAlignment="1" applyProtection="1">
      <alignment horizontal="left" vertical="center" wrapText="1"/>
      <protection hidden="1"/>
    </xf>
    <xf numFmtId="0" fontId="11" fillId="0" borderId="0" xfId="0" applyFont="1" applyAlignment="1" applyProtection="1">
      <alignment horizontal="left"/>
      <protection hidden="1"/>
    </xf>
    <xf numFmtId="14" fontId="6" fillId="0" borderId="12" xfId="0" applyNumberFormat="1" applyFont="1" applyBorder="1" applyAlignment="1" applyProtection="1">
      <alignment horizontal="left"/>
      <protection locked="0" hidden="1"/>
    </xf>
    <xf numFmtId="0" fontId="6" fillId="0" borderId="12" xfId="0" applyFont="1" applyBorder="1" applyAlignment="1" applyProtection="1">
      <alignment horizontal="left"/>
      <protection locked="0" hidden="1"/>
    </xf>
    <xf numFmtId="0" fontId="16" fillId="0" borderId="0" xfId="0" applyFont="1" applyAlignment="1" applyProtection="1">
      <alignment horizontal="center" vertical="center"/>
      <protection hidden="1"/>
    </xf>
    <xf numFmtId="0" fontId="13" fillId="2" borderId="11" xfId="0" applyFont="1" applyFill="1" applyBorder="1" applyAlignment="1" applyProtection="1">
      <alignment horizontal="left" vertical="center" indent="1"/>
      <protection hidden="1"/>
    </xf>
    <xf numFmtId="0" fontId="13" fillId="2" borderId="12" xfId="0" applyFont="1" applyFill="1" applyBorder="1" applyAlignment="1" applyProtection="1">
      <alignment horizontal="left" vertical="center" indent="1"/>
      <protection hidden="1"/>
    </xf>
    <xf numFmtId="0" fontId="13" fillId="2" borderId="14"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0" fillId="0" borderId="11"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0" fillId="0" borderId="13" xfId="0" applyBorder="1" applyAlignment="1" applyProtection="1">
      <alignment horizontal="left" vertical="center" indent="1"/>
      <protection hidden="1"/>
    </xf>
    <xf numFmtId="0" fontId="14" fillId="0" borderId="3" xfId="0" applyFont="1" applyBorder="1" applyAlignment="1" applyProtection="1">
      <alignment horizontal="left" wrapText="1"/>
      <protection hidden="1"/>
    </xf>
    <xf numFmtId="0" fontId="12" fillId="0" borderId="8" xfId="1" applyBorder="1" applyAlignment="1" applyProtection="1">
      <alignment horizontal="left" vertical="center" wrapText="1" indent="1"/>
      <protection locked="0" hidden="1"/>
    </xf>
    <xf numFmtId="0" fontId="12" fillId="0" borderId="9" xfId="1" applyBorder="1" applyAlignment="1" applyProtection="1">
      <alignment horizontal="left" vertical="center" wrapText="1" indent="1"/>
      <protection locked="0" hidden="1"/>
    </xf>
    <xf numFmtId="0" fontId="12" fillId="0" borderId="10" xfId="1" applyBorder="1" applyAlignment="1" applyProtection="1">
      <alignment horizontal="left" vertical="center" wrapText="1" indent="1"/>
      <protection locked="0" hidden="1"/>
    </xf>
    <xf numFmtId="0" fontId="13" fillId="3" borderId="8" xfId="0" applyFont="1" applyFill="1" applyBorder="1" applyAlignment="1" applyProtection="1">
      <alignment horizontal="left" vertical="center" wrapText="1"/>
      <protection hidden="1"/>
    </xf>
    <xf numFmtId="0" fontId="0" fillId="3" borderId="9" xfId="0" applyFill="1" applyBorder="1" applyAlignment="1" applyProtection="1">
      <alignment horizontal="left" vertical="center" wrapText="1"/>
      <protection hidden="1"/>
    </xf>
    <xf numFmtId="0" fontId="0" fillId="3" borderId="10" xfId="0" applyFill="1" applyBorder="1" applyAlignment="1" applyProtection="1">
      <alignment horizontal="left" vertical="center" wrapText="1"/>
      <protection hidden="1"/>
    </xf>
    <xf numFmtId="0" fontId="0" fillId="0" borderId="1" xfId="0" applyBorder="1" applyAlignment="1" applyProtection="1">
      <alignment horizontal="left" vertical="center" wrapText="1" indent="2"/>
      <protection hidden="1"/>
    </xf>
    <xf numFmtId="0" fontId="13" fillId="2" borderId="1" xfId="0" applyFont="1" applyFill="1" applyBorder="1" applyAlignment="1" applyProtection="1">
      <alignment horizontal="left" vertical="center" indent="1"/>
      <protection hidden="1"/>
    </xf>
    <xf numFmtId="0" fontId="0" fillId="0" borderId="1" xfId="0"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5" fillId="2" borderId="11" xfId="0" applyFont="1" applyFill="1" applyBorder="1" applyAlignment="1" applyProtection="1">
      <alignment horizontal="left" vertical="center" wrapText="1" indent="1"/>
      <protection hidden="1"/>
    </xf>
    <xf numFmtId="0" fontId="5" fillId="2" borderId="12" xfId="0" applyFont="1" applyFill="1" applyBorder="1" applyAlignment="1" applyProtection="1">
      <alignment horizontal="left" vertical="center" wrapText="1" indent="1"/>
      <protection hidden="1"/>
    </xf>
    <xf numFmtId="0" fontId="5" fillId="2" borderId="6" xfId="0" applyFont="1" applyFill="1" applyBorder="1" applyAlignment="1" applyProtection="1">
      <alignment horizontal="left" vertical="center" wrapText="1" indent="1"/>
      <protection hidden="1"/>
    </xf>
    <xf numFmtId="0" fontId="5" fillId="2" borderId="7" xfId="0" applyFont="1" applyFill="1" applyBorder="1" applyAlignment="1" applyProtection="1">
      <alignment horizontal="left" vertical="center" wrapText="1" indent="1"/>
      <protection hidden="1"/>
    </xf>
    <xf numFmtId="0" fontId="13" fillId="0" borderId="5"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3" fillId="0" borderId="8" xfId="0" applyFont="1" applyBorder="1" applyAlignment="1" applyProtection="1">
      <alignment horizontal="center" vertical="center" wrapText="1"/>
      <protection hidden="1"/>
    </xf>
    <xf numFmtId="0" fontId="13" fillId="0" borderId="10" xfId="0" applyFont="1" applyBorder="1" applyAlignment="1" applyProtection="1">
      <alignment horizontal="center" vertical="center" wrapText="1"/>
      <protection hidden="1"/>
    </xf>
    <xf numFmtId="0" fontId="0" fillId="0" borderId="5"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5" fillId="0" borderId="3" xfId="0" applyFont="1" applyBorder="1" applyAlignment="1" applyProtection="1">
      <alignment horizontal="left" vertical="center" wrapText="1" indent="1"/>
      <protection hidden="1"/>
    </xf>
    <xf numFmtId="0" fontId="13" fillId="0" borderId="0" xfId="0" applyFont="1" applyAlignment="1" applyProtection="1">
      <alignment horizontal="left" vertical="center" wrapText="1" indent="1"/>
      <protection hidden="1"/>
    </xf>
    <xf numFmtId="0" fontId="13" fillId="0" borderId="4" xfId="0" applyFont="1" applyBorder="1" applyAlignment="1" applyProtection="1">
      <alignment horizontal="left" vertical="center" wrapText="1" indent="1"/>
      <protection hidden="1"/>
    </xf>
    <xf numFmtId="0" fontId="13" fillId="0" borderId="3" xfId="0" applyFont="1" applyBorder="1" applyAlignment="1" applyProtection="1">
      <alignment horizontal="left" vertical="center" wrapText="1" indent="1"/>
      <protection hidden="1"/>
    </xf>
    <xf numFmtId="0" fontId="13" fillId="0" borderId="11"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11" xfId="0" applyFont="1" applyBorder="1" applyAlignment="1" applyProtection="1">
      <alignment horizontal="left" vertical="center" wrapText="1" indent="1"/>
      <protection hidden="1"/>
    </xf>
    <xf numFmtId="0" fontId="13" fillId="0" borderId="12" xfId="0" applyFont="1" applyBorder="1" applyAlignment="1" applyProtection="1">
      <alignment horizontal="left" vertical="center" wrapText="1" indent="1"/>
      <protection hidden="1"/>
    </xf>
    <xf numFmtId="0" fontId="13" fillId="0" borderId="13" xfId="0" applyFont="1" applyBorder="1" applyAlignment="1" applyProtection="1">
      <alignment horizontal="left" vertical="center" wrapText="1" indent="1"/>
      <protection hidden="1"/>
    </xf>
    <xf numFmtId="0" fontId="13" fillId="0" borderId="7"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0" fillId="0" borderId="5" xfId="0" applyBorder="1" applyAlignment="1" applyProtection="1">
      <alignment horizontal="left" vertical="center" indent="1"/>
      <protection hidden="1"/>
    </xf>
    <xf numFmtId="0" fontId="13" fillId="0" borderId="6" xfId="0" applyFont="1" applyBorder="1" applyAlignment="1" applyProtection="1">
      <alignment horizontal="left" vertical="center" indent="1"/>
      <protection hidden="1"/>
    </xf>
    <xf numFmtId="0" fontId="13" fillId="0" borderId="7" xfId="0" applyFont="1" applyBorder="1" applyAlignment="1" applyProtection="1">
      <alignment horizontal="left" vertical="center" indent="1"/>
      <protection hidden="1"/>
    </xf>
    <xf numFmtId="0" fontId="0" fillId="0" borderId="3"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0" fillId="0" borderId="0" xfId="0" applyAlignment="1" applyProtection="1">
      <alignment horizontal="left" vertical="center"/>
      <protection hidden="1"/>
    </xf>
    <xf numFmtId="0" fontId="5" fillId="0" borderId="8" xfId="0" applyFont="1" applyBorder="1" applyAlignment="1" applyProtection="1">
      <alignment horizontal="left" vertical="center" wrapText="1" indent="1"/>
      <protection hidden="1"/>
    </xf>
    <xf numFmtId="0" fontId="13" fillId="0" borderId="9" xfId="0" applyFont="1" applyBorder="1" applyAlignment="1" applyProtection="1">
      <alignment horizontal="left" vertical="center" wrapText="1" indent="1"/>
      <protection hidden="1"/>
    </xf>
    <xf numFmtId="0" fontId="13" fillId="0" borderId="10" xfId="0" applyFont="1" applyBorder="1" applyAlignment="1" applyProtection="1">
      <alignment horizontal="left" vertical="center" wrapText="1" indent="1"/>
      <protection hidden="1"/>
    </xf>
    <xf numFmtId="0" fontId="13" fillId="3" borderId="9" xfId="0" applyFont="1" applyFill="1" applyBorder="1" applyAlignment="1" applyProtection="1">
      <alignment horizontal="left" vertical="center"/>
      <protection hidden="1"/>
    </xf>
    <xf numFmtId="0" fontId="13" fillId="3" borderId="10" xfId="0" applyFont="1" applyFill="1" applyBorder="1" applyAlignment="1" applyProtection="1">
      <alignment horizontal="left" vertical="center"/>
      <protection hidden="1"/>
    </xf>
    <xf numFmtId="0" fontId="5" fillId="0" borderId="5"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6" fillId="0" borderId="3" xfId="0" applyFont="1" applyBorder="1" applyAlignment="1" applyProtection="1">
      <alignment horizontal="left" vertical="top" wrapText="1" indent="1"/>
      <protection hidden="1"/>
    </xf>
    <xf numFmtId="0" fontId="6" fillId="0" borderId="0" xfId="0" applyFont="1" applyAlignment="1" applyProtection="1">
      <alignment horizontal="left" vertical="top" wrapText="1" indent="1"/>
      <protection hidden="1"/>
    </xf>
    <xf numFmtId="0" fontId="6" fillId="0" borderId="4"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5" fillId="3" borderId="1" xfId="0" applyFont="1" applyFill="1" applyBorder="1" applyAlignment="1" applyProtection="1">
      <alignment horizontal="left" vertical="center"/>
      <protection hidden="1"/>
    </xf>
    <xf numFmtId="0" fontId="5" fillId="0" borderId="3"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1" fillId="0" borderId="5" xfId="0" applyFont="1" applyBorder="1" applyAlignment="1" applyProtection="1">
      <alignment horizontal="left" vertical="center" wrapText="1" indent="1"/>
      <protection hidden="1"/>
    </xf>
    <xf numFmtId="0" fontId="13" fillId="0" borderId="6" xfId="0" applyFont="1" applyBorder="1" applyAlignment="1" applyProtection="1">
      <alignment horizontal="left" vertical="center" wrapText="1" indent="1"/>
      <protection hidden="1"/>
    </xf>
    <xf numFmtId="0" fontId="13" fillId="0" borderId="7" xfId="0" applyFont="1" applyBorder="1" applyAlignment="1" applyProtection="1">
      <alignment horizontal="left" vertical="center" wrapText="1" indent="1"/>
      <protection hidden="1"/>
    </xf>
    <xf numFmtId="0" fontId="0" fillId="0" borderId="0" xfId="0" applyAlignment="1" applyProtection="1">
      <alignment horizontal="left" vertical="center" wrapText="1"/>
      <protection hidden="1"/>
    </xf>
    <xf numFmtId="0" fontId="13" fillId="0" borderId="8" xfId="0" applyFont="1" applyBorder="1" applyAlignment="1" applyProtection="1">
      <alignment horizontal="left" vertical="center" wrapText="1" indent="1"/>
      <protection hidden="1"/>
    </xf>
    <xf numFmtId="0" fontId="5" fillId="3" borderId="9" xfId="0" applyFont="1" applyFill="1" applyBorder="1" applyAlignment="1" applyProtection="1">
      <alignment horizontal="left" vertical="center" wrapText="1"/>
      <protection hidden="1"/>
    </xf>
    <xf numFmtId="0" fontId="5" fillId="3" borderId="9" xfId="0" applyFont="1" applyFill="1" applyBorder="1" applyAlignment="1" applyProtection="1">
      <alignment horizontal="left" vertical="center"/>
      <protection hidden="1"/>
    </xf>
    <xf numFmtId="0" fontId="5" fillId="3" borderId="10" xfId="0" applyFont="1" applyFill="1" applyBorder="1" applyAlignment="1" applyProtection="1">
      <alignment horizontal="left" vertical="center"/>
      <protection hidden="1"/>
    </xf>
    <xf numFmtId="0" fontId="30" fillId="0" borderId="8" xfId="1" applyFont="1" applyFill="1" applyBorder="1" applyAlignment="1" applyProtection="1">
      <alignment horizontal="left" vertical="center" indent="2"/>
      <protection locked="0"/>
    </xf>
    <xf numFmtId="0" fontId="30" fillId="0" borderId="9" xfId="1" applyFont="1" applyFill="1" applyBorder="1" applyAlignment="1" applyProtection="1">
      <alignment horizontal="left" vertical="center" indent="2"/>
      <protection locked="0"/>
    </xf>
    <xf numFmtId="0" fontId="30" fillId="0" borderId="10" xfId="1" applyFont="1" applyFill="1" applyBorder="1" applyAlignment="1" applyProtection="1">
      <alignment horizontal="left" vertical="center" indent="2"/>
      <protection locked="0"/>
    </xf>
    <xf numFmtId="0" fontId="5" fillId="0" borderId="11"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6" fillId="0" borderId="11" xfId="0" applyFont="1" applyBorder="1" applyAlignment="1" applyProtection="1">
      <alignment horizontal="left" vertical="center" wrapText="1" indent="1"/>
      <protection hidden="1"/>
    </xf>
    <xf numFmtId="0" fontId="6" fillId="0" borderId="12" xfId="0" applyFont="1" applyBorder="1" applyAlignment="1" applyProtection="1">
      <alignment horizontal="left" vertical="center" wrapText="1" indent="1"/>
      <protection hidden="1"/>
    </xf>
    <xf numFmtId="0" fontId="6" fillId="0" borderId="13" xfId="0" applyFont="1" applyBorder="1" applyAlignment="1" applyProtection="1">
      <alignment horizontal="left" vertical="center" wrapText="1" indent="1"/>
      <protection hidden="1"/>
    </xf>
    <xf numFmtId="0" fontId="13" fillId="2" borderId="13" xfId="0" applyFont="1" applyFill="1" applyBorder="1" applyAlignment="1" applyProtection="1">
      <alignment horizontal="left" vertical="center" indent="1"/>
      <protection hidden="1"/>
    </xf>
    <xf numFmtId="0" fontId="6" fillId="0" borderId="5" xfId="0" applyFont="1" applyBorder="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5" fillId="0" borderId="9" xfId="0" applyFont="1" applyBorder="1" applyAlignment="1" applyProtection="1">
      <alignment horizontal="left" vertical="center" wrapText="1"/>
      <protection hidden="1"/>
    </xf>
    <xf numFmtId="0" fontId="5" fillId="0" borderId="10" xfId="0" applyFont="1" applyBorder="1" applyAlignment="1" applyProtection="1">
      <alignment horizontal="left" vertical="center" wrapText="1"/>
      <protection hidden="1"/>
    </xf>
    <xf numFmtId="0" fontId="13" fillId="2" borderId="5" xfId="0" applyFont="1" applyFill="1" applyBorder="1" applyAlignment="1" applyProtection="1">
      <alignment horizontal="left" vertical="center" indent="1"/>
      <protection hidden="1"/>
    </xf>
    <xf numFmtId="0" fontId="13" fillId="2" borderId="6" xfId="0" applyFont="1" applyFill="1" applyBorder="1" applyAlignment="1" applyProtection="1">
      <alignment horizontal="left" vertical="center" indent="1"/>
      <protection hidden="1"/>
    </xf>
    <xf numFmtId="0" fontId="13" fillId="2" borderId="7" xfId="0" applyFont="1" applyFill="1" applyBorder="1" applyAlignment="1" applyProtection="1">
      <alignment horizontal="left" vertical="center" indent="1"/>
      <protection hidden="1"/>
    </xf>
    <xf numFmtId="0" fontId="6" fillId="0" borderId="5" xfId="0" applyFont="1" applyBorder="1" applyAlignment="1" applyProtection="1">
      <alignment vertical="center" wrapText="1"/>
      <protection hidden="1"/>
    </xf>
    <xf numFmtId="0" fontId="11" fillId="0" borderId="6" xfId="0" applyFont="1" applyBorder="1" applyAlignment="1" applyProtection="1">
      <alignment vertical="center" wrapText="1"/>
      <protection hidden="1"/>
    </xf>
    <xf numFmtId="0" fontId="11" fillId="0" borderId="7" xfId="0" applyFont="1" applyBorder="1" applyAlignment="1" applyProtection="1">
      <alignment vertical="center" wrapText="1"/>
      <protection hidden="1"/>
    </xf>
    <xf numFmtId="0" fontId="30" fillId="0" borderId="3" xfId="1" applyFont="1" applyFill="1" applyBorder="1" applyAlignment="1" applyProtection="1">
      <alignment horizontal="left" vertical="center" indent="2"/>
      <protection locked="0"/>
    </xf>
    <xf numFmtId="0" fontId="30" fillId="0" borderId="0" xfId="1" applyFont="1" applyFill="1" applyBorder="1" applyAlignment="1" applyProtection="1">
      <alignment horizontal="left" vertical="center" indent="2"/>
      <protection locked="0"/>
    </xf>
    <xf numFmtId="0" fontId="30" fillId="0" borderId="4" xfId="1" applyFont="1" applyFill="1" applyBorder="1" applyAlignment="1" applyProtection="1">
      <alignment horizontal="left" vertical="center" indent="2"/>
      <protection locked="0"/>
    </xf>
    <xf numFmtId="0" fontId="6" fillId="0" borderId="3" xfId="0" applyFont="1" applyBorder="1" applyAlignment="1" applyProtection="1">
      <alignment vertical="center" wrapText="1"/>
      <protection hidden="1"/>
    </xf>
    <xf numFmtId="0" fontId="6" fillId="0" borderId="0" xfId="0" applyFont="1" applyAlignment="1" applyProtection="1">
      <alignment vertical="center" wrapText="1"/>
      <protection hidden="1"/>
    </xf>
    <xf numFmtId="0" fontId="6" fillId="0" borderId="4" xfId="0" applyFont="1" applyBorder="1" applyAlignment="1" applyProtection="1">
      <alignment vertical="center" wrapText="1"/>
      <protection hidden="1"/>
    </xf>
    <xf numFmtId="0" fontId="7" fillId="0" borderId="0" xfId="0" applyFont="1" applyAlignment="1" applyProtection="1">
      <alignment horizontal="left" vertical="center" wrapText="1"/>
      <protection hidden="1"/>
    </xf>
    <xf numFmtId="0" fontId="0" fillId="0" borderId="5" xfId="0" applyBorder="1" applyAlignment="1" applyProtection="1">
      <alignment horizontal="left" vertical="center"/>
      <protection locked="0" hidden="1"/>
    </xf>
    <xf numFmtId="0" fontId="0" fillId="0" borderId="6" xfId="0" applyBorder="1" applyAlignment="1" applyProtection="1">
      <alignment horizontal="left" vertical="center"/>
      <protection locked="0" hidden="1"/>
    </xf>
    <xf numFmtId="0" fontId="0" fillId="0" borderId="7" xfId="0" applyBorder="1" applyAlignment="1" applyProtection="1">
      <alignment horizontal="left" vertical="center"/>
      <protection locked="0" hidden="1"/>
    </xf>
    <xf numFmtId="0" fontId="0" fillId="0" borderId="5"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15" fillId="0" borderId="8" xfId="0" applyFont="1" applyBorder="1" applyAlignment="1" applyProtection="1">
      <alignment horizontal="left" vertical="center"/>
      <protection hidden="1"/>
    </xf>
    <xf numFmtId="0" fontId="15" fillId="0" borderId="9" xfId="0" applyFont="1" applyBorder="1" applyAlignment="1" applyProtection="1">
      <alignment horizontal="left" vertical="center"/>
      <protection hidden="1"/>
    </xf>
    <xf numFmtId="0" fontId="15" fillId="0" borderId="10" xfId="0" applyFont="1" applyBorder="1" applyAlignment="1" applyProtection="1">
      <alignment horizontal="left" vertical="center"/>
      <protection hidden="1"/>
    </xf>
    <xf numFmtId="0" fontId="15" fillId="0" borderId="11"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0" fillId="0" borderId="11"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21" fillId="0" borderId="11" xfId="0" applyFont="1" applyBorder="1" applyAlignment="1" applyProtection="1">
      <alignment horizontal="center" vertical="center" wrapText="1"/>
      <protection hidden="1"/>
    </xf>
    <xf numFmtId="0" fontId="21" fillId="0" borderId="13" xfId="0" applyFont="1" applyBorder="1" applyAlignment="1" applyProtection="1">
      <alignment horizontal="center" vertical="center"/>
      <protection hidden="1"/>
    </xf>
    <xf numFmtId="0" fontId="24" fillId="0" borderId="6"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0" fillId="0" borderId="0" xfId="0" applyFont="1" applyAlignment="1" applyProtection="1">
      <alignment horizontal="left" vertical="center" wrapText="1"/>
      <protection hidden="1"/>
    </xf>
    <xf numFmtId="14" fontId="6" fillId="0" borderId="12" xfId="0" applyNumberFormat="1" applyFont="1" applyBorder="1" applyAlignment="1" applyProtection="1">
      <alignment horizontal="left"/>
      <protection hidden="1"/>
    </xf>
    <xf numFmtId="0" fontId="16" fillId="0" borderId="9" xfId="0" applyFont="1" applyBorder="1" applyAlignment="1" applyProtection="1">
      <alignment horizontal="center" vertical="center"/>
      <protection hidden="1"/>
    </xf>
    <xf numFmtId="0" fontId="0" fillId="0" borderId="9" xfId="0" applyBorder="1" applyAlignment="1" applyProtection="1">
      <alignment horizontal="left"/>
      <protection hidden="1"/>
    </xf>
    <xf numFmtId="0" fontId="25" fillId="0" borderId="0" xfId="0" applyFont="1" applyAlignment="1" applyProtection="1">
      <alignment horizontal="left" vertical="center" wrapText="1" indent="1"/>
      <protection hidden="1"/>
    </xf>
    <xf numFmtId="0" fontId="31" fillId="0" borderId="0" xfId="0" applyFont="1" applyAlignment="1" applyProtection="1">
      <alignment horizontal="left" vertical="center" wrapText="1" indent="1"/>
      <protection hidden="1"/>
    </xf>
    <xf numFmtId="0" fontId="5" fillId="0" borderId="5"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12" fillId="0" borderId="3" xfId="1" applyFill="1" applyBorder="1" applyAlignment="1" applyProtection="1">
      <alignment horizontal="center" vertical="center" wrapText="1"/>
    </xf>
    <xf numFmtId="0" fontId="12" fillId="0" borderId="0" xfId="1" applyFill="1" applyBorder="1" applyAlignment="1" applyProtection="1">
      <alignment horizontal="center" vertical="center" wrapText="1"/>
    </xf>
    <xf numFmtId="0" fontId="12" fillId="0" borderId="4" xfId="1" applyFill="1" applyBorder="1" applyAlignment="1" applyProtection="1">
      <alignment horizontal="center" vertical="center" wrapText="1"/>
    </xf>
    <xf numFmtId="0" fontId="1" fillId="0" borderId="3" xfId="0" applyFont="1"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1" fillId="0" borderId="8" xfId="0" applyFont="1" applyBorder="1" applyAlignment="1" applyProtection="1">
      <alignment horizontal="left" vertical="center" wrapText="1"/>
      <protection hidden="1"/>
    </xf>
    <xf numFmtId="0" fontId="0" fillId="0" borderId="9" xfId="0"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13" fillId="0" borderId="1" xfId="0" applyFont="1" applyBorder="1" applyAlignment="1" applyProtection="1">
      <alignment horizontal="center" vertical="center" wrapText="1"/>
      <protection hidden="1"/>
    </xf>
    <xf numFmtId="0" fontId="6" fillId="0" borderId="6" xfId="0" applyFont="1" applyBorder="1" applyAlignment="1" applyProtection="1">
      <alignment horizontal="left" vertical="center" wrapText="1"/>
      <protection hidden="1"/>
    </xf>
    <xf numFmtId="0" fontId="6" fillId="0" borderId="7"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4" xfId="0" applyFont="1" applyBorder="1" applyAlignment="1" applyProtection="1">
      <alignment horizontal="left" vertical="center" wrapText="1"/>
      <protection hidden="1"/>
    </xf>
    <xf numFmtId="0" fontId="5" fillId="0" borderId="1" xfId="0" applyFont="1" applyBorder="1" applyAlignment="1" applyProtection="1">
      <alignment horizontal="center" vertical="center" wrapText="1"/>
      <protection hidden="1"/>
    </xf>
    <xf numFmtId="0" fontId="6" fillId="0" borderId="6" xfId="0" applyFont="1" applyBorder="1" applyAlignment="1" applyProtection="1">
      <alignment vertical="center" wrapText="1"/>
      <protection hidden="1"/>
    </xf>
    <xf numFmtId="0" fontId="6" fillId="0" borderId="7" xfId="0" applyFont="1" applyBorder="1" applyAlignment="1" applyProtection="1">
      <alignment vertical="center" wrapText="1"/>
      <protection hidden="1"/>
    </xf>
    <xf numFmtId="0" fontId="0" fillId="0" borderId="3" xfId="0" applyBorder="1" applyAlignment="1" applyProtection="1">
      <alignment horizontal="left" vertical="center" wrapText="1"/>
      <protection hidden="1"/>
    </xf>
    <xf numFmtId="0" fontId="5" fillId="0" borderId="5" xfId="0" applyFont="1" applyBorder="1" applyAlignment="1" applyProtection="1">
      <alignment horizontal="left" vertical="center" wrapText="1" indent="1"/>
      <protection hidden="1"/>
    </xf>
    <xf numFmtId="0" fontId="5" fillId="0" borderId="6" xfId="0" applyFont="1" applyBorder="1" applyAlignment="1" applyProtection="1">
      <alignment horizontal="left" vertical="center" wrapText="1" indent="1"/>
      <protection hidden="1"/>
    </xf>
    <xf numFmtId="0" fontId="5" fillId="0" borderId="7" xfId="0" applyFont="1" applyBorder="1" applyAlignment="1" applyProtection="1">
      <alignment horizontal="left" vertical="center" wrapText="1" indent="1"/>
      <protection hidden="1"/>
    </xf>
    <xf numFmtId="0" fontId="5" fillId="0" borderId="9" xfId="0" applyFont="1" applyBorder="1" applyAlignment="1" applyProtection="1">
      <alignment horizontal="left" vertical="center" wrapText="1" indent="1"/>
      <protection hidden="1"/>
    </xf>
    <xf numFmtId="0" fontId="5" fillId="0" borderId="10" xfId="0" applyFont="1" applyBorder="1" applyAlignment="1" applyProtection="1">
      <alignment horizontal="left" vertical="center" wrapText="1" indent="1"/>
      <protection hidden="1"/>
    </xf>
    <xf numFmtId="0" fontId="6" fillId="0" borderId="6" xfId="0" applyFont="1" applyBorder="1" applyAlignment="1" applyProtection="1">
      <alignment horizontal="left" vertical="top" wrapText="1"/>
      <protection hidden="1"/>
    </xf>
    <xf numFmtId="0" fontId="6" fillId="0" borderId="7"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6" fillId="0" borderId="4" xfId="0" applyFont="1" applyBorder="1" applyAlignment="1" applyProtection="1">
      <alignment horizontal="left" vertical="top" wrapText="1"/>
      <protection hidden="1"/>
    </xf>
    <xf numFmtId="0" fontId="6" fillId="0" borderId="3" xfId="0" applyFont="1" applyBorder="1" applyAlignment="1" applyProtection="1">
      <alignment horizontal="left" vertical="top" wrapText="1"/>
      <protection hidden="1"/>
    </xf>
    <xf numFmtId="0" fontId="6" fillId="0" borderId="9" xfId="0" applyFont="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409575</xdr:colOff>
      <xdr:row>0</xdr:row>
      <xdr:rowOff>152400</xdr:rowOff>
    </xdr:from>
    <xdr:to>
      <xdr:col>9</xdr:col>
      <xdr:colOff>504825</xdr:colOff>
      <xdr:row>1</xdr:row>
      <xdr:rowOff>85725</xdr:rowOff>
    </xdr:to>
    <xdr:pic>
      <xdr:nvPicPr>
        <xdr:cNvPr id="2" name="Picture 2">
          <a:extLst>
            <a:ext uri="{FF2B5EF4-FFF2-40B4-BE49-F238E27FC236}">
              <a16:creationId xmlns:a16="http://schemas.microsoft.com/office/drawing/2014/main" id="{215B64DF-7C89-4EF5-AAFC-204003951C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15240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37</xdr:row>
      <xdr:rowOff>0</xdr:rowOff>
    </xdr:from>
    <xdr:ext cx="207069" cy="264560"/>
    <xdr:sp macro="" textlink="">
      <xdr:nvSpPr>
        <xdr:cNvPr id="3" name="TextBox 2">
          <a:extLst>
            <a:ext uri="{FF2B5EF4-FFF2-40B4-BE49-F238E27FC236}">
              <a16:creationId xmlns:a16="http://schemas.microsoft.com/office/drawing/2014/main" id="{1C63D0DE-8722-49CC-AC8F-A58D12450BBD}"/>
            </a:ext>
          </a:extLst>
        </xdr:cNvPr>
        <xdr:cNvSpPr txBox="1"/>
      </xdr:nvSpPr>
      <xdr:spPr>
        <a:xfrm>
          <a:off x="1290320" y="18145125"/>
          <a:ext cx="2070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37</xdr:row>
      <xdr:rowOff>0</xdr:rowOff>
    </xdr:from>
    <xdr:ext cx="207069" cy="264560"/>
    <xdr:sp macro="" textlink="">
      <xdr:nvSpPr>
        <xdr:cNvPr id="4" name="TextBox 3">
          <a:extLst>
            <a:ext uri="{FF2B5EF4-FFF2-40B4-BE49-F238E27FC236}">
              <a16:creationId xmlns:a16="http://schemas.microsoft.com/office/drawing/2014/main" id="{9C6CCDD7-376D-4822-AE06-88ADF3E6B9C9}"/>
            </a:ext>
          </a:extLst>
        </xdr:cNvPr>
        <xdr:cNvSpPr txBox="1"/>
      </xdr:nvSpPr>
      <xdr:spPr>
        <a:xfrm>
          <a:off x="1290320" y="18145125"/>
          <a:ext cx="20706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409575</xdr:colOff>
      <xdr:row>0</xdr:row>
      <xdr:rowOff>123825</xdr:rowOff>
    </xdr:from>
    <xdr:to>
      <xdr:col>9</xdr:col>
      <xdr:colOff>504825</xdr:colOff>
      <xdr:row>1</xdr:row>
      <xdr:rowOff>76200</xdr:rowOff>
    </xdr:to>
    <xdr:pic>
      <xdr:nvPicPr>
        <xdr:cNvPr id="2" name="Picture 2">
          <a:extLst>
            <a:ext uri="{FF2B5EF4-FFF2-40B4-BE49-F238E27FC236}">
              <a16:creationId xmlns:a16="http://schemas.microsoft.com/office/drawing/2014/main" id="{398CE458-6010-4697-9E79-3971B3641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25" y="1238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ca.wa.gov/employee-retiree-benefits/rules-and-policies/sebb-rules-and-policies" TargetMode="External"/><Relationship Id="rId2" Type="http://schemas.openxmlformats.org/officeDocument/2006/relationships/hyperlink" Target="https://www.hca.wa.gov/about-hca/file-appeal-sebb" TargetMode="External"/><Relationship Id="rId1" Type="http://schemas.openxmlformats.org/officeDocument/2006/relationships/hyperlink" Target="https://www.hca.wa.gov/employee-retiree-benefits/rules-and-policies/sebb-rules-and-polici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hca.wa.gov/assets/pebb/sebb-policy-addendum-45-2A-soe-matrix-2024.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ca.wa.gov/assets/perspay/SEBB-MetLife-Admin-Manual.pdf" TargetMode="External"/><Relationship Id="rId1" Type="http://schemas.openxmlformats.org/officeDocument/2006/relationships/hyperlink" Target="https://www.hca.wa.gov/assets/perspay/SEBB_MetLife_Admin_Manual.pdf"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7E899-0B89-4D94-A5A1-A5834E335603}">
  <sheetPr>
    <pageSetUpPr fitToPage="1"/>
  </sheetPr>
  <dimension ref="A1:X51"/>
  <sheetViews>
    <sheetView showGridLines="0" tabSelected="1" zoomScaleNormal="100" workbookViewId="0">
      <selection activeCell="C3" sqref="C3:J3"/>
    </sheetView>
  </sheetViews>
  <sheetFormatPr defaultColWidth="9.140625" defaultRowHeight="12.75"/>
  <cols>
    <col min="1" max="3" width="9.140625" style="1"/>
    <col min="4" max="4" width="8.28515625" style="1" customWidth="1"/>
    <col min="5" max="7" width="9.140625" style="1"/>
    <col min="8" max="9" width="9.140625" style="1" customWidth="1"/>
    <col min="10" max="10" width="10.28515625" style="1" customWidth="1"/>
    <col min="11" max="11" width="47.7109375" style="1" customWidth="1"/>
    <col min="12" max="12" width="28.140625" style="1" customWidth="1"/>
    <col min="13" max="16384" width="9.140625" style="1"/>
  </cols>
  <sheetData>
    <row r="1" spans="1:12" ht="27" customHeight="1">
      <c r="A1" s="29" t="s">
        <v>19</v>
      </c>
      <c r="B1" s="29"/>
      <c r="C1" s="29"/>
      <c r="D1" s="5"/>
      <c r="E1" s="5"/>
      <c r="F1" s="5"/>
      <c r="G1" s="5"/>
      <c r="H1" s="30"/>
      <c r="I1" s="30"/>
      <c r="J1" s="30"/>
      <c r="K1" s="11"/>
    </row>
    <row r="2" spans="1:12" ht="60.95" customHeight="1">
      <c r="A2" s="31" t="s">
        <v>66</v>
      </c>
      <c r="B2" s="31"/>
      <c r="C2" s="31"/>
      <c r="D2" s="31"/>
      <c r="E2" s="31"/>
      <c r="F2" s="31"/>
      <c r="G2" s="31"/>
      <c r="H2" s="31"/>
      <c r="I2" s="31"/>
      <c r="J2" s="31"/>
    </row>
    <row r="3" spans="1:12" ht="20.100000000000001" customHeight="1">
      <c r="A3" s="27" t="s">
        <v>0</v>
      </c>
      <c r="B3" s="27"/>
      <c r="C3" s="28"/>
      <c r="D3" s="28"/>
      <c r="E3" s="28"/>
      <c r="F3" s="28"/>
      <c r="G3" s="28"/>
      <c r="H3" s="28"/>
      <c r="I3" s="28"/>
      <c r="J3" s="28"/>
    </row>
    <row r="4" spans="1:12" ht="20.100000000000001" customHeight="1">
      <c r="A4" s="27" t="s">
        <v>23</v>
      </c>
      <c r="B4" s="27"/>
      <c r="C4" s="28"/>
      <c r="D4" s="28"/>
      <c r="E4" s="28"/>
      <c r="F4" s="28"/>
      <c r="G4" s="28"/>
      <c r="H4" s="28"/>
      <c r="I4" s="28"/>
      <c r="J4" s="28"/>
    </row>
    <row r="5" spans="1:12" ht="20.100000000000001" customHeight="1">
      <c r="A5" s="32" t="s">
        <v>36</v>
      </c>
      <c r="B5" s="32"/>
      <c r="C5" s="32"/>
      <c r="D5" s="33"/>
      <c r="E5" s="34"/>
      <c r="F5" s="34"/>
      <c r="G5" s="34"/>
      <c r="H5" s="34"/>
      <c r="I5" s="34"/>
      <c r="J5" s="34"/>
      <c r="K5" s="14"/>
    </row>
    <row r="6" spans="1:12" ht="24.95" customHeight="1">
      <c r="A6" s="35" t="s">
        <v>10</v>
      </c>
      <c r="B6" s="35"/>
      <c r="C6" s="35"/>
      <c r="D6" s="35"/>
      <c r="E6" s="35"/>
      <c r="F6" s="35"/>
      <c r="G6" s="35"/>
      <c r="H6" s="35"/>
      <c r="I6" s="35"/>
      <c r="J6" s="35"/>
    </row>
    <row r="7" spans="1:12" ht="27.95" customHeight="1">
      <c r="A7" s="36" t="s">
        <v>20</v>
      </c>
      <c r="B7" s="37"/>
      <c r="C7" s="37"/>
      <c r="D7" s="37"/>
      <c r="E7" s="37"/>
      <c r="F7" s="37"/>
      <c r="G7" s="37"/>
      <c r="H7" s="37"/>
      <c r="I7" s="37"/>
      <c r="J7" s="38" t="s">
        <v>1</v>
      </c>
    </row>
    <row r="8" spans="1:12" ht="20.100000000000001" customHeight="1">
      <c r="A8" s="40" t="s">
        <v>8</v>
      </c>
      <c r="B8" s="41"/>
      <c r="C8" s="41"/>
      <c r="D8" s="41"/>
      <c r="E8" s="41"/>
      <c r="F8" s="41"/>
      <c r="G8" s="41"/>
      <c r="H8" s="41"/>
      <c r="I8" s="42"/>
      <c r="J8" s="39"/>
    </row>
    <row r="9" spans="1:12" ht="32.1" customHeight="1">
      <c r="A9" s="50" t="s">
        <v>75</v>
      </c>
      <c r="B9" s="50"/>
      <c r="C9" s="50"/>
      <c r="D9" s="50"/>
      <c r="E9" s="50"/>
      <c r="F9" s="50"/>
      <c r="G9" s="50"/>
      <c r="H9" s="50"/>
      <c r="I9" s="50"/>
      <c r="J9" s="2"/>
    </row>
    <row r="10" spans="1:12" ht="27.95" customHeight="1">
      <c r="A10" s="51" t="s">
        <v>58</v>
      </c>
      <c r="B10" s="51"/>
      <c r="C10" s="51"/>
      <c r="D10" s="51"/>
      <c r="E10" s="51"/>
      <c r="F10" s="51"/>
      <c r="G10" s="51"/>
      <c r="H10" s="51"/>
      <c r="I10" s="51"/>
      <c r="J10" s="4" t="s">
        <v>2</v>
      </c>
    </row>
    <row r="11" spans="1:12" ht="32.1" customHeight="1">
      <c r="A11" s="52" t="s">
        <v>60</v>
      </c>
      <c r="B11" s="52"/>
      <c r="C11" s="52"/>
      <c r="D11" s="52"/>
      <c r="E11" s="52"/>
      <c r="F11" s="52"/>
      <c r="G11" s="52"/>
      <c r="H11" s="52"/>
      <c r="I11" s="52"/>
      <c r="J11" s="21" t="str">
        <f>IF(AND(J9="Y"),"Yes","")</f>
        <v/>
      </c>
    </row>
    <row r="12" spans="1:12" ht="32.1" customHeight="1">
      <c r="A12" s="52" t="s">
        <v>28</v>
      </c>
      <c r="B12" s="52"/>
      <c r="C12" s="52"/>
      <c r="D12" s="52"/>
      <c r="E12" s="52"/>
      <c r="F12" s="52"/>
      <c r="G12" s="52"/>
      <c r="H12" s="52"/>
      <c r="I12" s="52"/>
      <c r="J12" s="21" t="str">
        <f>IF(AND(J9="N"),"No","")</f>
        <v/>
      </c>
    </row>
    <row r="13" spans="1:12" ht="27.95" customHeight="1">
      <c r="A13" s="51" t="s">
        <v>59</v>
      </c>
      <c r="B13" s="51"/>
      <c r="C13" s="51"/>
      <c r="D13" s="51"/>
      <c r="E13" s="51"/>
      <c r="F13" s="51"/>
      <c r="G13" s="51"/>
      <c r="H13" s="51"/>
      <c r="I13" s="51"/>
      <c r="J13" s="4" t="s">
        <v>3</v>
      </c>
      <c r="K13" s="43"/>
    </row>
    <row r="14" spans="1:12" ht="32.1" customHeight="1">
      <c r="A14" s="53" t="s">
        <v>37</v>
      </c>
      <c r="B14" s="53"/>
      <c r="C14" s="53"/>
      <c r="D14" s="53"/>
      <c r="E14" s="53"/>
      <c r="F14" s="53"/>
      <c r="G14" s="53"/>
      <c r="H14" s="53"/>
      <c r="I14" s="53"/>
      <c r="J14" s="3"/>
      <c r="K14" s="43"/>
      <c r="L14" s="12"/>
    </row>
    <row r="15" spans="1:12" ht="32.1" customHeight="1">
      <c r="A15" s="54" t="s">
        <v>67</v>
      </c>
      <c r="B15" s="55"/>
      <c r="C15" s="56"/>
      <c r="D15" s="56"/>
      <c r="E15" s="56"/>
      <c r="F15" s="56"/>
      <c r="G15" s="56"/>
      <c r="H15" s="56"/>
      <c r="I15" s="56"/>
      <c r="J15" s="57"/>
      <c r="K15" s="11"/>
    </row>
    <row r="16" spans="1:12" ht="20.100000000000001" customHeight="1">
      <c r="A16" s="58" t="s">
        <v>6</v>
      </c>
      <c r="B16" s="59"/>
      <c r="C16" s="64" t="s">
        <v>12</v>
      </c>
      <c r="D16" s="65"/>
      <c r="E16" s="65"/>
      <c r="F16" s="65"/>
      <c r="G16" s="65"/>
      <c r="H16" s="65"/>
      <c r="I16" s="65"/>
      <c r="J16" s="66"/>
    </row>
    <row r="17" spans="1:24" ht="45" customHeight="1">
      <c r="A17" s="60"/>
      <c r="B17" s="61"/>
      <c r="C17" s="67" t="s">
        <v>15</v>
      </c>
      <c r="D17" s="68"/>
      <c r="E17" s="68"/>
      <c r="F17" s="68"/>
      <c r="G17" s="68"/>
      <c r="H17" s="68"/>
      <c r="I17" s="68"/>
      <c r="J17" s="69"/>
    </row>
    <row r="18" spans="1:24" ht="60" customHeight="1">
      <c r="A18" s="60"/>
      <c r="B18" s="61"/>
      <c r="C18" s="70" t="s">
        <v>63</v>
      </c>
      <c r="D18" s="68"/>
      <c r="E18" s="68"/>
      <c r="F18" s="68"/>
      <c r="G18" s="68"/>
      <c r="H18" s="68"/>
      <c r="I18" s="68"/>
      <c r="J18" s="69"/>
      <c r="K18" s="43"/>
    </row>
    <row r="19" spans="1:24" s="16" customFormat="1" ht="20.100000000000001" customHeight="1">
      <c r="A19" s="60"/>
      <c r="B19" s="61"/>
      <c r="C19" s="44" t="s">
        <v>88</v>
      </c>
      <c r="D19" s="45"/>
      <c r="E19" s="45"/>
      <c r="F19" s="45"/>
      <c r="G19" s="45"/>
      <c r="H19" s="45"/>
      <c r="I19" s="45"/>
      <c r="J19" s="46"/>
      <c r="K19" s="43"/>
    </row>
    <row r="20" spans="1:24" s="16" customFormat="1" ht="32.1" customHeight="1">
      <c r="A20" s="62"/>
      <c r="B20" s="63"/>
      <c r="C20" s="47" t="s">
        <v>18</v>
      </c>
      <c r="D20" s="48"/>
      <c r="E20" s="48"/>
      <c r="F20" s="48"/>
      <c r="G20" s="48"/>
      <c r="H20" s="48"/>
      <c r="I20" s="49"/>
      <c r="J20" s="6"/>
    </row>
    <row r="21" spans="1:24" ht="20.100000000000001" customHeight="1">
      <c r="A21" s="71" t="s">
        <v>7</v>
      </c>
      <c r="B21" s="72"/>
      <c r="C21" s="73" t="s">
        <v>16</v>
      </c>
      <c r="D21" s="74"/>
      <c r="E21" s="74"/>
      <c r="F21" s="74"/>
      <c r="G21" s="74"/>
      <c r="H21" s="74"/>
      <c r="I21" s="74"/>
      <c r="J21" s="75"/>
    </row>
    <row r="22" spans="1:24" ht="20.100000000000001" customHeight="1">
      <c r="A22" s="71" t="s">
        <v>21</v>
      </c>
      <c r="B22" s="72"/>
      <c r="C22" s="73" t="s">
        <v>22</v>
      </c>
      <c r="D22" s="74"/>
      <c r="E22" s="74"/>
      <c r="F22" s="74"/>
      <c r="G22" s="74"/>
      <c r="H22" s="74"/>
      <c r="I22" s="74"/>
      <c r="J22" s="75"/>
    </row>
    <row r="23" spans="1:24" ht="20.100000000000001" customHeight="1">
      <c r="A23" s="58" t="s">
        <v>31</v>
      </c>
      <c r="B23" s="76"/>
      <c r="C23" s="78" t="s">
        <v>33</v>
      </c>
      <c r="D23" s="79"/>
      <c r="E23" s="79"/>
      <c r="F23" s="79"/>
      <c r="G23" s="79"/>
      <c r="H23" s="79"/>
      <c r="I23" s="79"/>
      <c r="J23" s="80"/>
    </row>
    <row r="24" spans="1:24" ht="45" customHeight="1">
      <c r="A24" s="60"/>
      <c r="B24" s="77"/>
      <c r="C24" s="81" t="s">
        <v>17</v>
      </c>
      <c r="D24" s="82"/>
      <c r="E24" s="82"/>
      <c r="F24" s="82"/>
      <c r="G24" s="82"/>
      <c r="H24" s="82"/>
      <c r="I24" s="82"/>
      <c r="J24" s="83"/>
      <c r="K24" s="84"/>
    </row>
    <row r="25" spans="1:24" ht="69.95" customHeight="1">
      <c r="A25" s="60"/>
      <c r="B25" s="77"/>
      <c r="C25" s="85" t="s">
        <v>72</v>
      </c>
      <c r="D25" s="86"/>
      <c r="E25" s="86"/>
      <c r="F25" s="86"/>
      <c r="G25" s="86"/>
      <c r="H25" s="86"/>
      <c r="I25" s="86"/>
      <c r="J25" s="87"/>
      <c r="K25" s="84"/>
    </row>
    <row r="26" spans="1:24" s="16" customFormat="1" ht="32.1" customHeight="1">
      <c r="A26" s="62"/>
      <c r="B26" s="63"/>
      <c r="C26" s="47" t="s">
        <v>25</v>
      </c>
      <c r="D26" s="88"/>
      <c r="E26" s="88"/>
      <c r="F26" s="88"/>
      <c r="G26" s="88"/>
      <c r="H26" s="88"/>
      <c r="I26" s="89"/>
      <c r="J26" s="7"/>
    </row>
    <row r="27" spans="1:24" ht="81.75" customHeight="1">
      <c r="A27" s="90" t="s">
        <v>47</v>
      </c>
      <c r="B27" s="91"/>
      <c r="C27" s="94" t="s">
        <v>64</v>
      </c>
      <c r="D27" s="95"/>
      <c r="E27" s="95"/>
      <c r="F27" s="95"/>
      <c r="G27" s="95"/>
      <c r="H27" s="95"/>
      <c r="I27" s="95"/>
      <c r="J27" s="96"/>
      <c r="K27" s="97"/>
      <c r="L27" s="98"/>
      <c r="M27" s="98"/>
      <c r="N27" s="98"/>
      <c r="O27" s="98"/>
      <c r="P27" s="98"/>
      <c r="Q27" s="98"/>
      <c r="R27" s="98"/>
      <c r="S27" s="98"/>
      <c r="T27" s="98"/>
      <c r="U27" s="98"/>
      <c r="V27" s="98"/>
      <c r="W27" s="98"/>
      <c r="X27" s="98"/>
    </row>
    <row r="28" spans="1:24" s="16" customFormat="1" ht="32.1" customHeight="1">
      <c r="A28" s="92"/>
      <c r="B28" s="93"/>
      <c r="C28" s="99" t="s">
        <v>48</v>
      </c>
      <c r="D28" s="99"/>
      <c r="E28" s="99"/>
      <c r="F28" s="99"/>
      <c r="G28" s="99"/>
      <c r="H28" s="99"/>
      <c r="I28" s="99"/>
      <c r="J28" s="24"/>
    </row>
    <row r="29" spans="1:24" ht="20.100000000000001" customHeight="1">
      <c r="A29" s="90" t="s">
        <v>49</v>
      </c>
      <c r="B29" s="91"/>
      <c r="C29" s="102" t="s">
        <v>33</v>
      </c>
      <c r="D29" s="103"/>
      <c r="E29" s="103"/>
      <c r="F29" s="103"/>
      <c r="G29" s="103"/>
      <c r="H29" s="103"/>
      <c r="I29" s="103"/>
      <c r="J29" s="104"/>
      <c r="K29" s="105"/>
    </row>
    <row r="30" spans="1:24" ht="30" customHeight="1">
      <c r="A30" s="100"/>
      <c r="B30" s="101"/>
      <c r="C30" s="81" t="s">
        <v>32</v>
      </c>
      <c r="D30" s="82"/>
      <c r="E30" s="82"/>
      <c r="F30" s="82"/>
      <c r="G30" s="82"/>
      <c r="H30" s="82"/>
      <c r="I30" s="82"/>
      <c r="J30" s="83"/>
      <c r="K30" s="84"/>
    </row>
    <row r="31" spans="1:24" ht="56.1" customHeight="1">
      <c r="A31" s="100"/>
      <c r="B31" s="101"/>
      <c r="C31" s="70" t="s">
        <v>35</v>
      </c>
      <c r="D31" s="68"/>
      <c r="E31" s="68"/>
      <c r="F31" s="68"/>
      <c r="G31" s="68"/>
      <c r="H31" s="68"/>
      <c r="I31" s="68"/>
      <c r="J31" s="69"/>
      <c r="K31" s="84"/>
    </row>
    <row r="32" spans="1:24" ht="56.1" customHeight="1">
      <c r="A32" s="100"/>
      <c r="B32" s="101"/>
      <c r="C32" s="106" t="s">
        <v>34</v>
      </c>
      <c r="D32" s="86"/>
      <c r="E32" s="86"/>
      <c r="F32" s="86"/>
      <c r="G32" s="86"/>
      <c r="H32" s="86"/>
      <c r="I32" s="86"/>
      <c r="J32" s="87"/>
      <c r="K32" s="84"/>
    </row>
    <row r="33" spans="1:11" s="16" customFormat="1" ht="42.75" customHeight="1">
      <c r="A33" s="92"/>
      <c r="B33" s="93"/>
      <c r="C33" s="107" t="s">
        <v>50</v>
      </c>
      <c r="D33" s="108"/>
      <c r="E33" s="108"/>
      <c r="F33" s="108"/>
      <c r="G33" s="108"/>
      <c r="H33" s="108"/>
      <c r="I33" s="109"/>
      <c r="J33" s="7"/>
    </row>
    <row r="34" spans="1:11" ht="223.5" customHeight="1">
      <c r="A34" s="113" t="s">
        <v>73</v>
      </c>
      <c r="B34" s="114"/>
      <c r="C34" s="115" t="s">
        <v>74</v>
      </c>
      <c r="D34" s="116"/>
      <c r="E34" s="116"/>
      <c r="F34" s="116"/>
      <c r="G34" s="116"/>
      <c r="H34" s="116"/>
      <c r="I34" s="116"/>
      <c r="J34" s="117"/>
      <c r="K34" s="25"/>
    </row>
    <row r="35" spans="1:11" ht="20.100000000000001" customHeight="1">
      <c r="A35" s="36" t="s">
        <v>61</v>
      </c>
      <c r="B35" s="37"/>
      <c r="C35" s="37"/>
      <c r="D35" s="37"/>
      <c r="E35" s="37"/>
      <c r="F35" s="37"/>
      <c r="G35" s="37"/>
      <c r="H35" s="37"/>
      <c r="I35" s="37"/>
      <c r="J35" s="118"/>
    </row>
    <row r="36" spans="1:11" s="16" customFormat="1" ht="30" customHeight="1">
      <c r="A36" s="119" t="s">
        <v>41</v>
      </c>
      <c r="B36" s="120"/>
      <c r="C36" s="120"/>
      <c r="D36" s="120"/>
      <c r="E36" s="120"/>
      <c r="F36" s="120"/>
      <c r="G36" s="120"/>
      <c r="H36" s="120"/>
      <c r="I36" s="120"/>
      <c r="J36" s="121"/>
    </row>
    <row r="37" spans="1:11" ht="27.95" customHeight="1">
      <c r="A37" s="122" t="s">
        <v>42</v>
      </c>
      <c r="B37" s="123"/>
      <c r="C37" s="123"/>
      <c r="D37" s="123"/>
      <c r="E37" s="123"/>
      <c r="F37" s="123"/>
      <c r="G37" s="123"/>
      <c r="H37" s="123"/>
      <c r="I37" s="123"/>
      <c r="J37" s="124"/>
      <c r="K37" s="8"/>
    </row>
    <row r="38" spans="1:11" ht="27.95" customHeight="1">
      <c r="A38" s="125" t="s">
        <v>62</v>
      </c>
      <c r="B38" s="126"/>
      <c r="C38" s="126"/>
      <c r="D38" s="126"/>
      <c r="E38" s="126"/>
      <c r="F38" s="126"/>
      <c r="G38" s="126"/>
      <c r="H38" s="126"/>
      <c r="I38" s="126"/>
      <c r="J38" s="127"/>
      <c r="K38" s="8"/>
    </row>
    <row r="39" spans="1:11" ht="59.25" customHeight="1">
      <c r="A39" s="128" t="s">
        <v>43</v>
      </c>
      <c r="B39" s="129"/>
      <c r="C39" s="129"/>
      <c r="D39" s="129"/>
      <c r="E39" s="129"/>
      <c r="F39" s="129"/>
      <c r="G39" s="129"/>
      <c r="H39" s="129"/>
      <c r="I39" s="129"/>
      <c r="J39" s="130"/>
    </row>
    <row r="40" spans="1:11" s="16" customFormat="1" ht="20.25" customHeight="1">
      <c r="A40" s="131" t="s">
        <v>71</v>
      </c>
      <c r="B40" s="132"/>
      <c r="C40" s="132"/>
      <c r="D40" s="132"/>
      <c r="E40" s="132"/>
      <c r="F40" s="132"/>
      <c r="G40" s="132"/>
      <c r="H40" s="132"/>
      <c r="I40" s="132"/>
      <c r="J40" s="133"/>
      <c r="K40" s="9"/>
    </row>
    <row r="41" spans="1:11" s="16" customFormat="1" ht="30" customHeight="1">
      <c r="A41" s="134" t="s">
        <v>44</v>
      </c>
      <c r="B41" s="135"/>
      <c r="C41" s="135"/>
      <c r="D41" s="135"/>
      <c r="E41" s="135"/>
      <c r="F41" s="135"/>
      <c r="G41" s="135"/>
      <c r="H41" s="135"/>
      <c r="I41" s="135"/>
      <c r="J41" s="136"/>
    </row>
    <row r="42" spans="1:11" s="16" customFormat="1" ht="30" customHeight="1">
      <c r="A42" s="134" t="s">
        <v>45</v>
      </c>
      <c r="B42" s="135"/>
      <c r="C42" s="135"/>
      <c r="D42" s="135"/>
      <c r="E42" s="135"/>
      <c r="F42" s="135"/>
      <c r="G42" s="135"/>
      <c r="H42" s="135"/>
      <c r="I42" s="135"/>
      <c r="J42" s="136"/>
    </row>
    <row r="43" spans="1:11" ht="35.25" customHeight="1">
      <c r="A43" s="134" t="s">
        <v>46</v>
      </c>
      <c r="B43" s="135"/>
      <c r="C43" s="135"/>
      <c r="D43" s="135"/>
      <c r="E43" s="135"/>
      <c r="F43" s="135"/>
      <c r="G43" s="135"/>
      <c r="H43" s="135"/>
      <c r="I43" s="135"/>
      <c r="J43" s="136"/>
    </row>
    <row r="44" spans="1:11" ht="21.95" customHeight="1">
      <c r="A44" s="110" t="s">
        <v>29</v>
      </c>
      <c r="B44" s="111"/>
      <c r="C44" s="111"/>
      <c r="D44" s="111"/>
      <c r="E44" s="111"/>
      <c r="F44" s="111"/>
      <c r="G44" s="111"/>
      <c r="H44" s="111"/>
      <c r="I44" s="111"/>
      <c r="J44" s="112"/>
      <c r="K44" s="8"/>
    </row>
    <row r="45" spans="1:11" ht="21.95" customHeight="1">
      <c r="A45" s="138"/>
      <c r="B45" s="139"/>
      <c r="C45" s="139"/>
      <c r="D45" s="139"/>
      <c r="E45" s="139"/>
      <c r="F45" s="139"/>
      <c r="G45" s="139"/>
      <c r="H45" s="140"/>
      <c r="I45" s="141"/>
      <c r="J45" s="142"/>
    </row>
    <row r="46" spans="1:11" s="16" customFormat="1" ht="20.100000000000001" customHeight="1">
      <c r="A46" s="143" t="s">
        <v>4</v>
      </c>
      <c r="B46" s="144"/>
      <c r="C46" s="144"/>
      <c r="D46" s="144"/>
      <c r="E46" s="144"/>
      <c r="F46" s="144"/>
      <c r="G46" s="144"/>
      <c r="H46" s="145"/>
      <c r="I46" s="146" t="s">
        <v>3</v>
      </c>
      <c r="J46" s="147"/>
    </row>
    <row r="47" spans="1:11" ht="21.95" customHeight="1">
      <c r="A47" s="138"/>
      <c r="B47" s="139"/>
      <c r="C47" s="139"/>
      <c r="D47" s="139"/>
      <c r="E47" s="139"/>
      <c r="F47" s="140"/>
      <c r="G47" s="148"/>
      <c r="H47" s="149"/>
      <c r="I47" s="141"/>
      <c r="J47" s="142"/>
    </row>
    <row r="48" spans="1:11" s="16" customFormat="1" ht="20.100000000000001" customHeight="1">
      <c r="A48" s="143" t="s">
        <v>5</v>
      </c>
      <c r="B48" s="144"/>
      <c r="C48" s="144"/>
      <c r="D48" s="144"/>
      <c r="E48" s="144"/>
      <c r="F48" s="145"/>
      <c r="G48" s="150" t="s">
        <v>40</v>
      </c>
      <c r="H48" s="151"/>
      <c r="I48" s="146" t="s">
        <v>3</v>
      </c>
      <c r="J48" s="147"/>
    </row>
    <row r="49" spans="1:10">
      <c r="A49" s="152" t="s">
        <v>68</v>
      </c>
      <c r="B49" s="153"/>
      <c r="C49" s="153"/>
      <c r="D49" s="153"/>
      <c r="E49" s="153"/>
      <c r="F49" s="153"/>
      <c r="G49" s="153"/>
      <c r="H49" s="153"/>
      <c r="I49" s="153"/>
      <c r="J49" s="153"/>
    </row>
    <row r="50" spans="1:10" ht="15">
      <c r="A50" s="154"/>
      <c r="B50" s="154"/>
      <c r="C50" s="154"/>
      <c r="D50" s="154"/>
      <c r="E50" s="154"/>
      <c r="F50" s="154"/>
      <c r="G50" s="154"/>
      <c r="H50" s="154"/>
      <c r="I50" s="154"/>
      <c r="J50" s="154"/>
    </row>
    <row r="51" spans="1:10">
      <c r="A51" s="137"/>
      <c r="B51" s="137"/>
      <c r="C51" s="137"/>
      <c r="D51" s="137"/>
      <c r="E51" s="137"/>
      <c r="F51" s="137"/>
      <c r="G51" s="137"/>
      <c r="H51" s="137"/>
      <c r="I51" s="137"/>
      <c r="J51" s="137"/>
    </row>
  </sheetData>
  <sheetProtection algorithmName="SHA-512" hashValue="XEYmy4Yv4MCgb51SP6qeZdYFw12WNPYgi2zH79oqAK/mBlFt3KqSCPH0IE58cSWYBN/oYmgDkxmV0kfJv52Png==" saltValue="zxrYaOxsF1MrJUoscpIz9A==" spinCount="100000" sheet="1" selectLockedCells="1"/>
  <mergeCells count="75">
    <mergeCell ref="A51:J51"/>
    <mergeCell ref="A45:H45"/>
    <mergeCell ref="I45:J45"/>
    <mergeCell ref="A46:H46"/>
    <mergeCell ref="I46:J46"/>
    <mergeCell ref="A47:F47"/>
    <mergeCell ref="G47:H47"/>
    <mergeCell ref="I47:J47"/>
    <mergeCell ref="A48:F48"/>
    <mergeCell ref="G48:H48"/>
    <mergeCell ref="I48:J48"/>
    <mergeCell ref="A49:J49"/>
    <mergeCell ref="A50:J50"/>
    <mergeCell ref="A44:J44"/>
    <mergeCell ref="A34:B34"/>
    <mergeCell ref="C34:J34"/>
    <mergeCell ref="A35:J35"/>
    <mergeCell ref="A36:J36"/>
    <mergeCell ref="A37:J37"/>
    <mergeCell ref="A38:J38"/>
    <mergeCell ref="A39:J39"/>
    <mergeCell ref="A40:J40"/>
    <mergeCell ref="A41:J41"/>
    <mergeCell ref="A42:J42"/>
    <mergeCell ref="A43:J43"/>
    <mergeCell ref="N27:X27"/>
    <mergeCell ref="C28:I28"/>
    <mergeCell ref="A29:B33"/>
    <mergeCell ref="C29:J29"/>
    <mergeCell ref="K29:K32"/>
    <mergeCell ref="C30:J30"/>
    <mergeCell ref="C31:J31"/>
    <mergeCell ref="C32:J32"/>
    <mergeCell ref="C33:I33"/>
    <mergeCell ref="K24:K25"/>
    <mergeCell ref="C25:J25"/>
    <mergeCell ref="C26:I26"/>
    <mergeCell ref="A27:B28"/>
    <mergeCell ref="C27:J27"/>
    <mergeCell ref="K27:M27"/>
    <mergeCell ref="A21:B21"/>
    <mergeCell ref="C21:J21"/>
    <mergeCell ref="A22:B22"/>
    <mergeCell ref="C22:J22"/>
    <mergeCell ref="A23:B26"/>
    <mergeCell ref="C23:J23"/>
    <mergeCell ref="C24:J24"/>
    <mergeCell ref="K18:K19"/>
    <mergeCell ref="C19:J19"/>
    <mergeCell ref="C20:I20"/>
    <mergeCell ref="A9:I9"/>
    <mergeCell ref="A10:I10"/>
    <mergeCell ref="A11:I11"/>
    <mergeCell ref="A12:I12"/>
    <mergeCell ref="A13:I13"/>
    <mergeCell ref="K13:K14"/>
    <mergeCell ref="A14:I14"/>
    <mergeCell ref="A15:J15"/>
    <mergeCell ref="A16:B20"/>
    <mergeCell ref="C16:J16"/>
    <mergeCell ref="C17:J17"/>
    <mergeCell ref="C18:J18"/>
    <mergeCell ref="A5:C5"/>
    <mergeCell ref="D5:J5"/>
    <mergeCell ref="A6:J6"/>
    <mergeCell ref="A7:I7"/>
    <mergeCell ref="J7:J8"/>
    <mergeCell ref="A8:I8"/>
    <mergeCell ref="A4:B4"/>
    <mergeCell ref="C4:J4"/>
    <mergeCell ref="A1:C1"/>
    <mergeCell ref="H1:J1"/>
    <mergeCell ref="A2:J2"/>
    <mergeCell ref="A3:B3"/>
    <mergeCell ref="C3:J3"/>
  </mergeCells>
  <hyperlinks>
    <hyperlink ref="A40" r:id="rId1" display="https://www.hca.wa.gov/employee-retiree-benefits/rules-and-policies/sebb-rules-and-policies" xr:uid="{45F0BCF7-A20A-4375-81F5-6B334E9A7612}"/>
    <hyperlink ref="A44:J44" r:id="rId2" display="hca.wa.gov/about-hca/file-appeal-sebb" xr:uid="{50EC5166-7DE0-4332-8E66-06D859A0809E}"/>
    <hyperlink ref="A40:J40" r:id="rId3" display="hca.wa.gov/employee-retiree-benefits/rules-and-policies/sebb-rules-and-policies" xr:uid="{50B20350-987B-4AE9-8050-D90A1E97A335}"/>
    <hyperlink ref="C19:J19" r:id="rId4" display="hca.wa.gov/assets/pebb/sebb-policy-addendum-45-2A-soe-matrix-2024.pdf" xr:uid="{C24A61BC-D897-4D03-8DFF-789611A3EA5F}"/>
  </hyperlinks>
  <pageMargins left="0.7" right="0.7" top="0.75" bottom="0.75" header="0.3" footer="0.3"/>
  <pageSetup fitToHeight="0" orientation="portrait" r:id="rId5"/>
  <headerFooter>
    <oddFooter>&amp;L&amp;9Revised: 01/2024</oddFooter>
  </headerFooter>
  <rowBreaks count="2" manualBreakCount="2">
    <brk id="20" max="16383" man="1"/>
    <brk id="33" max="16383"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2C42C-8AE2-446C-B293-D9BD3530D976}">
  <sheetPr>
    <pageSetUpPr fitToPage="1"/>
  </sheetPr>
  <dimension ref="A1:AB30"/>
  <sheetViews>
    <sheetView showGridLines="0" zoomScaleNormal="100" workbookViewId="0">
      <selection activeCell="C3" sqref="C3:J3"/>
    </sheetView>
  </sheetViews>
  <sheetFormatPr defaultColWidth="9.140625" defaultRowHeight="12.75"/>
  <cols>
    <col min="1" max="3" width="9.140625" style="1"/>
    <col min="4" max="4" width="8.28515625" style="1" customWidth="1"/>
    <col min="5" max="7" width="9.140625" style="1"/>
    <col min="8" max="9" width="9.140625" style="1" customWidth="1"/>
    <col min="10" max="10" width="10.28515625" style="1" customWidth="1"/>
    <col min="11" max="11" width="19.28515625" style="1" customWidth="1"/>
    <col min="12" max="12" width="12" style="1" customWidth="1"/>
    <col min="13" max="13" width="15.85546875" style="1" customWidth="1"/>
    <col min="14" max="16384" width="9.140625" style="1"/>
  </cols>
  <sheetData>
    <row r="1" spans="1:12" ht="25.5" customHeight="1">
      <c r="A1" s="19" t="s">
        <v>19</v>
      </c>
      <c r="B1" s="19"/>
      <c r="C1" s="19"/>
      <c r="D1" s="5"/>
      <c r="E1" s="5"/>
      <c r="F1" s="5"/>
      <c r="G1" s="5"/>
      <c r="H1" s="20"/>
      <c r="I1" s="20"/>
      <c r="J1" s="20"/>
      <c r="K1" s="11"/>
    </row>
    <row r="2" spans="1:12" ht="40.5" customHeight="1">
      <c r="A2" s="31" t="s">
        <v>65</v>
      </c>
      <c r="B2" s="31"/>
      <c r="C2" s="31"/>
      <c r="D2" s="31"/>
      <c r="E2" s="31"/>
      <c r="F2" s="31"/>
      <c r="G2" s="31"/>
      <c r="H2" s="31"/>
      <c r="I2" s="31"/>
      <c r="J2" s="31"/>
    </row>
    <row r="3" spans="1:12" ht="20.100000000000001" customHeight="1">
      <c r="A3" s="27" t="s">
        <v>0</v>
      </c>
      <c r="B3" s="27"/>
      <c r="C3" s="157" t="str">
        <f>IF('Employee Use C2'!C3="","",'Employee Use C2'!C3)</f>
        <v/>
      </c>
      <c r="D3" s="157"/>
      <c r="E3" s="157"/>
      <c r="F3" s="157"/>
      <c r="G3" s="157"/>
      <c r="H3" s="157"/>
      <c r="I3" s="157"/>
      <c r="J3" s="157"/>
      <c r="K3" s="26"/>
    </row>
    <row r="4" spans="1:12" ht="20.100000000000001" customHeight="1">
      <c r="A4" s="27" t="s">
        <v>24</v>
      </c>
      <c r="B4" s="27"/>
      <c r="C4" s="157" t="str">
        <f>IF('Employee Use C2'!C4="","",'Employee Use C2'!C4)</f>
        <v/>
      </c>
      <c r="D4" s="157"/>
      <c r="E4" s="157"/>
      <c r="F4" s="157"/>
      <c r="G4" s="157"/>
      <c r="H4" s="157"/>
      <c r="I4" s="157"/>
      <c r="J4" s="157"/>
      <c r="K4" s="26"/>
      <c r="L4" s="11"/>
    </row>
    <row r="5" spans="1:12" ht="20.100000000000001" customHeight="1">
      <c r="A5" s="32" t="s">
        <v>36</v>
      </c>
      <c r="B5" s="32"/>
      <c r="C5" s="32"/>
      <c r="D5" s="155" t="str">
        <f>IF('Employee Use C2'!D5="","",'Employee Use C2'!D5)</f>
        <v/>
      </c>
      <c r="E5" s="155"/>
      <c r="F5" s="155"/>
      <c r="G5" s="155"/>
      <c r="H5" s="155"/>
      <c r="I5" s="155"/>
      <c r="J5" s="155"/>
      <c r="K5" s="26"/>
    </row>
    <row r="6" spans="1:12" ht="27" customHeight="1">
      <c r="A6" s="154" t="s">
        <v>9</v>
      </c>
      <c r="B6" s="154"/>
      <c r="C6" s="154"/>
      <c r="D6" s="154"/>
      <c r="E6" s="154"/>
      <c r="F6" s="154"/>
      <c r="G6" s="154"/>
      <c r="H6" s="154"/>
      <c r="I6" s="154"/>
      <c r="J6" s="154"/>
    </row>
    <row r="7" spans="1:12" ht="57" customHeight="1">
      <c r="A7" s="158" t="s">
        <v>83</v>
      </c>
      <c r="B7" s="158"/>
      <c r="C7" s="158"/>
      <c r="D7" s="158"/>
      <c r="E7" s="158"/>
      <c r="F7" s="158"/>
      <c r="G7" s="158"/>
      <c r="H7" s="158"/>
      <c r="I7" s="158"/>
      <c r="J7" s="158"/>
    </row>
    <row r="8" spans="1:12" ht="27.95" customHeight="1">
      <c r="A8" s="158" t="s">
        <v>69</v>
      </c>
      <c r="B8" s="158"/>
      <c r="C8" s="158"/>
      <c r="D8" s="158"/>
      <c r="E8" s="158"/>
      <c r="F8" s="158"/>
      <c r="G8" s="158"/>
      <c r="H8" s="158"/>
      <c r="I8" s="158"/>
      <c r="J8" s="158"/>
    </row>
    <row r="9" spans="1:12" ht="27.95" customHeight="1">
      <c r="A9" s="159" t="s">
        <v>78</v>
      </c>
      <c r="B9" s="158"/>
      <c r="C9" s="158"/>
      <c r="D9" s="158"/>
      <c r="E9" s="158"/>
      <c r="F9" s="158"/>
      <c r="G9" s="158"/>
      <c r="H9" s="158"/>
      <c r="I9" s="158"/>
      <c r="J9" s="158"/>
      <c r="K9" s="15"/>
      <c r="L9" s="11"/>
    </row>
    <row r="10" spans="1:12" ht="27.95" customHeight="1">
      <c r="A10" s="158" t="s">
        <v>70</v>
      </c>
      <c r="B10" s="158"/>
      <c r="C10" s="158"/>
      <c r="D10" s="158"/>
      <c r="E10" s="158"/>
      <c r="F10" s="158"/>
      <c r="G10" s="158"/>
      <c r="H10" s="158"/>
      <c r="I10" s="158"/>
      <c r="J10" s="158"/>
      <c r="K10" s="10"/>
    </row>
    <row r="11" spans="1:12" ht="21.75" customHeight="1">
      <c r="A11" s="156" t="s">
        <v>26</v>
      </c>
      <c r="B11" s="156"/>
      <c r="C11" s="156"/>
      <c r="D11" s="156"/>
      <c r="E11" s="156"/>
      <c r="F11" s="156"/>
      <c r="G11" s="156"/>
      <c r="H11" s="156"/>
      <c r="I11" s="156"/>
      <c r="J11" s="156"/>
    </row>
    <row r="12" spans="1:12" ht="24.95" customHeight="1">
      <c r="A12" s="36" t="s">
        <v>87</v>
      </c>
      <c r="B12" s="37"/>
      <c r="C12" s="37"/>
      <c r="D12" s="37"/>
      <c r="E12" s="37"/>
      <c r="F12" s="37"/>
      <c r="G12" s="37"/>
      <c r="H12" s="37"/>
      <c r="I12" s="37"/>
      <c r="J12" s="118"/>
    </row>
    <row r="13" spans="1:12" ht="20.100000000000001" customHeight="1">
      <c r="A13" s="40" t="s">
        <v>11</v>
      </c>
      <c r="B13" s="41"/>
      <c r="C13" s="41"/>
      <c r="D13" s="41"/>
      <c r="E13" s="41"/>
      <c r="F13" s="41"/>
      <c r="G13" s="41"/>
      <c r="H13" s="41"/>
      <c r="I13" s="41"/>
      <c r="J13" s="42"/>
    </row>
    <row r="14" spans="1:12" ht="45" customHeight="1">
      <c r="A14" s="171" t="s">
        <v>13</v>
      </c>
      <c r="B14" s="171"/>
      <c r="C14" s="119" t="s">
        <v>84</v>
      </c>
      <c r="D14" s="172"/>
      <c r="E14" s="172"/>
      <c r="F14" s="172"/>
      <c r="G14" s="172"/>
      <c r="H14" s="172"/>
      <c r="I14" s="172"/>
      <c r="J14" s="173"/>
      <c r="K14" s="9"/>
      <c r="L14" s="13"/>
    </row>
    <row r="15" spans="1:12" ht="60" customHeight="1">
      <c r="A15" s="171"/>
      <c r="B15" s="171"/>
      <c r="C15" s="174" t="s">
        <v>85</v>
      </c>
      <c r="D15" s="175"/>
      <c r="E15" s="175"/>
      <c r="F15" s="175"/>
      <c r="G15" s="175"/>
      <c r="H15" s="175"/>
      <c r="I15" s="175"/>
      <c r="J15" s="176"/>
    </row>
    <row r="16" spans="1:12" ht="14.25" customHeight="1">
      <c r="A16" s="90" t="s">
        <v>54</v>
      </c>
      <c r="B16" s="91"/>
      <c r="C16" s="160" t="s">
        <v>55</v>
      </c>
      <c r="D16" s="161"/>
      <c r="E16" s="161"/>
      <c r="F16" s="161"/>
      <c r="G16" s="161"/>
      <c r="H16" s="161"/>
      <c r="I16" s="161"/>
      <c r="J16" s="162"/>
    </row>
    <row r="17" spans="1:28" ht="15" customHeight="1">
      <c r="A17" s="100"/>
      <c r="B17" s="101"/>
      <c r="C17" s="163" t="s">
        <v>76</v>
      </c>
      <c r="D17" s="164"/>
      <c r="E17" s="164"/>
      <c r="F17" s="164"/>
      <c r="G17" s="164"/>
      <c r="H17" s="164"/>
      <c r="I17" s="164"/>
      <c r="J17" s="165"/>
      <c r="K17" s="8"/>
    </row>
    <row r="18" spans="1:28" ht="60" customHeight="1">
      <c r="A18" s="100"/>
      <c r="B18" s="101"/>
      <c r="C18" s="166" t="s">
        <v>27</v>
      </c>
      <c r="D18" s="105"/>
      <c r="E18" s="105"/>
      <c r="F18" s="105"/>
      <c r="G18" s="105"/>
      <c r="H18" s="105"/>
      <c r="I18" s="105"/>
      <c r="J18" s="167"/>
      <c r="K18" s="9"/>
      <c r="L18" s="12" t="s">
        <v>39</v>
      </c>
    </row>
    <row r="19" spans="1:28" ht="69.95" customHeight="1">
      <c r="A19" s="92"/>
      <c r="B19" s="93"/>
      <c r="C19" s="168" t="s">
        <v>77</v>
      </c>
      <c r="D19" s="169"/>
      <c r="E19" s="169"/>
      <c r="F19" s="169"/>
      <c r="G19" s="169"/>
      <c r="H19" s="169"/>
      <c r="I19" s="169"/>
      <c r="J19" s="170"/>
    </row>
    <row r="20" spans="1:28" ht="132.75" customHeight="1">
      <c r="A20" s="171" t="s">
        <v>51</v>
      </c>
      <c r="B20" s="71"/>
      <c r="C20" s="128" t="s">
        <v>86</v>
      </c>
      <c r="D20" s="178"/>
      <c r="E20" s="178"/>
      <c r="F20" s="178"/>
      <c r="G20" s="178"/>
      <c r="H20" s="178"/>
      <c r="I20" s="178"/>
      <c r="J20" s="179"/>
      <c r="K20" s="97"/>
      <c r="L20" s="98"/>
      <c r="M20" s="98"/>
      <c r="N20" s="98"/>
      <c r="O20" s="98"/>
      <c r="P20" s="98"/>
      <c r="Q20" s="98"/>
      <c r="R20" s="98"/>
      <c r="S20" s="98"/>
      <c r="T20" s="98"/>
      <c r="U20" s="98"/>
      <c r="V20" s="98"/>
      <c r="W20" s="98"/>
      <c r="X20" s="98"/>
      <c r="Y20" s="98"/>
      <c r="Z20" s="98"/>
      <c r="AA20" s="98"/>
      <c r="AB20" s="98"/>
    </row>
    <row r="21" spans="1:28" ht="54.75" customHeight="1">
      <c r="A21" s="177" t="s">
        <v>53</v>
      </c>
      <c r="B21" s="113"/>
      <c r="C21" s="128" t="s">
        <v>52</v>
      </c>
      <c r="D21" s="178"/>
      <c r="E21" s="178"/>
      <c r="F21" s="178"/>
      <c r="G21" s="178"/>
      <c r="H21" s="178"/>
      <c r="I21" s="178"/>
      <c r="J21" s="179"/>
      <c r="K21" s="17"/>
    </row>
    <row r="22" spans="1:28" ht="93.75" customHeight="1">
      <c r="A22" s="177"/>
      <c r="B22" s="113"/>
      <c r="C22" s="134" t="s">
        <v>56</v>
      </c>
      <c r="D22" s="135"/>
      <c r="E22" s="135"/>
      <c r="F22" s="135"/>
      <c r="G22" s="135"/>
      <c r="H22" s="135"/>
      <c r="I22" s="135"/>
      <c r="J22" s="136"/>
      <c r="K22" s="180"/>
      <c r="L22" s="105"/>
      <c r="M22" s="18"/>
      <c r="N22" s="18"/>
      <c r="O22" s="18"/>
      <c r="P22" s="18"/>
      <c r="Q22" s="18"/>
    </row>
    <row r="23" spans="1:28" ht="105.75" customHeight="1">
      <c r="A23" s="177"/>
      <c r="B23" s="113"/>
      <c r="C23" s="134" t="s">
        <v>57</v>
      </c>
      <c r="D23" s="135"/>
      <c r="E23" s="135"/>
      <c r="F23" s="135"/>
      <c r="G23" s="135"/>
      <c r="H23" s="135"/>
      <c r="I23" s="135"/>
      <c r="J23" s="136"/>
      <c r="K23" s="180"/>
      <c r="L23" s="105"/>
    </row>
    <row r="24" spans="1:28" ht="68.25" customHeight="1">
      <c r="A24" s="90" t="s">
        <v>73</v>
      </c>
      <c r="B24" s="91"/>
      <c r="C24" s="186" t="s">
        <v>79</v>
      </c>
      <c r="D24" s="186"/>
      <c r="E24" s="186"/>
      <c r="F24" s="186"/>
      <c r="G24" s="186"/>
      <c r="H24" s="186"/>
      <c r="I24" s="186"/>
      <c r="J24" s="187"/>
      <c r="K24" s="22"/>
      <c r="L24" s="22"/>
    </row>
    <row r="25" spans="1:28" ht="42.75" customHeight="1">
      <c r="A25" s="100"/>
      <c r="B25" s="101"/>
      <c r="C25" s="188" t="s">
        <v>80</v>
      </c>
      <c r="D25" s="188"/>
      <c r="E25" s="188"/>
      <c r="F25" s="188"/>
      <c r="G25" s="188"/>
      <c r="H25" s="188"/>
      <c r="I25" s="188"/>
      <c r="J25" s="189"/>
      <c r="K25" s="22"/>
      <c r="L25" s="22"/>
    </row>
    <row r="26" spans="1:28" ht="30.75" customHeight="1">
      <c r="A26" s="100"/>
      <c r="B26" s="101"/>
      <c r="C26" s="190" t="s">
        <v>81</v>
      </c>
      <c r="D26" s="188"/>
      <c r="E26" s="188"/>
      <c r="F26" s="188"/>
      <c r="G26" s="188"/>
      <c r="H26" s="188"/>
      <c r="I26" s="188"/>
      <c r="J26" s="189"/>
      <c r="K26" s="22"/>
      <c r="L26" s="22"/>
    </row>
    <row r="27" spans="1:28" ht="28.5" customHeight="1">
      <c r="A27" s="92"/>
      <c r="B27" s="93"/>
      <c r="C27" s="191" t="s">
        <v>82</v>
      </c>
      <c r="D27" s="191"/>
      <c r="E27" s="191"/>
      <c r="F27" s="191"/>
      <c r="G27" s="191"/>
      <c r="H27" s="191"/>
      <c r="I27" s="191"/>
      <c r="J27" s="192"/>
      <c r="K27" s="23"/>
      <c r="L27" s="22"/>
    </row>
    <row r="28" spans="1:28" ht="24.95" customHeight="1">
      <c r="A28" s="125" t="s">
        <v>14</v>
      </c>
      <c r="B28" s="126"/>
      <c r="C28" s="126"/>
      <c r="D28" s="126"/>
      <c r="E28" s="126"/>
      <c r="F28" s="126"/>
      <c r="G28" s="126"/>
      <c r="H28" s="126"/>
      <c r="I28" s="126"/>
      <c r="J28" s="127"/>
    </row>
    <row r="29" spans="1:28" ht="45" customHeight="1">
      <c r="A29" s="181" t="s">
        <v>38</v>
      </c>
      <c r="B29" s="182"/>
      <c r="C29" s="182"/>
      <c r="D29" s="182"/>
      <c r="E29" s="182"/>
      <c r="F29" s="182"/>
      <c r="G29" s="182"/>
      <c r="H29" s="182"/>
      <c r="I29" s="182"/>
      <c r="J29" s="183"/>
    </row>
    <row r="30" spans="1:28" ht="30" customHeight="1">
      <c r="A30" s="85" t="s">
        <v>30</v>
      </c>
      <c r="B30" s="184"/>
      <c r="C30" s="184"/>
      <c r="D30" s="184"/>
      <c r="E30" s="184"/>
      <c r="F30" s="184"/>
      <c r="G30" s="184"/>
      <c r="H30" s="184"/>
      <c r="I30" s="184"/>
      <c r="J30" s="185"/>
    </row>
  </sheetData>
  <sheetProtection algorithmName="SHA-512" hashValue="5RvPz0WMsJeyNGN08WJVjgrw/ao9H7ibHbfdvBvySu5DGMBnTd4lcsmHjhh18QZsSbHUzBfjlhYD1eFnNNd60Q==" saltValue="E7DUzYJrZRuKnEwa/wjsAg==" spinCount="100000" sheet="1" selectLockedCells="1"/>
  <mergeCells count="41">
    <mergeCell ref="A28:J28"/>
    <mergeCell ref="A29:J29"/>
    <mergeCell ref="A30:J30"/>
    <mergeCell ref="A20:B20"/>
    <mergeCell ref="C20:J20"/>
    <mergeCell ref="C24:J24"/>
    <mergeCell ref="C25:J25"/>
    <mergeCell ref="C26:J26"/>
    <mergeCell ref="A24:B27"/>
    <mergeCell ref="C27:J27"/>
    <mergeCell ref="K20:Q20"/>
    <mergeCell ref="R20:AB20"/>
    <mergeCell ref="A21:B23"/>
    <mergeCell ref="C21:J21"/>
    <mergeCell ref="C22:J22"/>
    <mergeCell ref="K22:L22"/>
    <mergeCell ref="C23:J23"/>
    <mergeCell ref="K23:L23"/>
    <mergeCell ref="A12:J12"/>
    <mergeCell ref="A13:J13"/>
    <mergeCell ref="A14:B15"/>
    <mergeCell ref="C14:J14"/>
    <mergeCell ref="C15:J15"/>
    <mergeCell ref="A16:B19"/>
    <mergeCell ref="C16:J16"/>
    <mergeCell ref="C17:J17"/>
    <mergeCell ref="C18:J18"/>
    <mergeCell ref="C19:J19"/>
    <mergeCell ref="A5:C5"/>
    <mergeCell ref="D5:J5"/>
    <mergeCell ref="A11:J11"/>
    <mergeCell ref="A2:J2"/>
    <mergeCell ref="A3:B3"/>
    <mergeCell ref="C3:J3"/>
    <mergeCell ref="A4:B4"/>
    <mergeCell ref="C4:J4"/>
    <mergeCell ref="A6:J6"/>
    <mergeCell ref="A7:J7"/>
    <mergeCell ref="A8:J8"/>
    <mergeCell ref="A9:J9"/>
    <mergeCell ref="A10:J10"/>
  </mergeCells>
  <hyperlinks>
    <hyperlink ref="C17:J17" r:id="rId1" display="hca.wa.gov/assets/perspay/SEBB_MetLife_Admin_Manual.pdf" xr:uid="{4E4C9066-56C1-436F-BCD2-D4837E03CA78}"/>
    <hyperlink ref="C17" r:id="rId2" display="https://www.hca.wa.gov/assets/perspay/SEBB-MetLife-Admin-Manual.pdf" xr:uid="{9A8F15F0-05DF-47A2-8FB5-A2E7B1FFA05A}"/>
  </hyperlinks>
  <pageMargins left="0.7" right="0.7" top="0.75" bottom="0.75" header="0.3" footer="0.3"/>
  <pageSetup fitToHeight="0" orientation="portrait" r:id="rId3"/>
  <headerFooter differentFirst="1">
    <oddFooter>&amp;R&amp;8&amp;P</oddFooter>
    <firstFooter>&amp;L&amp;8Revised: 01/2024&amp;R&amp;8&amp;P</firstFooter>
  </headerFooter>
  <rowBreaks count="2" manualBreakCount="2">
    <brk id="19" max="16383" man="1"/>
    <brk id="30"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Employee Use C2</vt:lpstr>
      <vt:lpstr>SEBB Org Use C2</vt:lpstr>
      <vt:lpstr>'Employee Use C2'!Print_Area</vt:lpstr>
      <vt:lpstr>'SEBB Org Use C2'!Print_Area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C2 worksheet</dc:title>
  <dc:creator>Washington State Health Care Authority</dc:creator>
  <cp:lastModifiedBy>Dixon-Ross, Jeff   (HCA)</cp:lastModifiedBy>
  <cp:lastPrinted>2023-06-02T18:48:38Z</cp:lastPrinted>
  <dcterms:created xsi:type="dcterms:W3CDTF">2010-04-29T22:02:34Z</dcterms:created>
  <dcterms:modified xsi:type="dcterms:W3CDTF">2023-12-29T17:11:18Z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2021-07-08T20:42:22Z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65c44c12-a2ea-44f4-8db1-380dc3b74cc1</vt:lpwstr>
  </property>
  <property fmtid="{D5CDD505-2E9C-101B-9397-08002B2CF9AE}" pid="8" name="MSIP_Label_1520fa42-cf58-4c22-8b93-58cf1d3bd1cb_ContentBits">
    <vt:lpwstr>0</vt:lpwstr>
  </property>
</Properties>
</file>